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16695" windowHeight="4695"/>
  </bookViews>
  <sheets>
    <sheet name="Severance Calculator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4" l="1"/>
  <c r="E8" i="4"/>
  <c r="B8" i="4"/>
</calcChain>
</file>

<file path=xl/sharedStrings.xml><?xml version="1.0" encoding="utf-8"?>
<sst xmlns="http://schemas.openxmlformats.org/spreadsheetml/2006/main" count="16" uniqueCount="10">
  <si>
    <t>Annual Salary:</t>
  </si>
  <si>
    <t>Weeks of Severance Due:</t>
  </si>
  <si>
    <t>Non-Exempt Employees</t>
  </si>
  <si>
    <t>Hourly Pay Rate:</t>
  </si>
  <si>
    <t>% Reduction in Time</t>
  </si>
  <si>
    <t>Exempt Employees (MSP)</t>
  </si>
  <si>
    <t>Exempt Employees (Non-MSP)</t>
  </si>
  <si>
    <t>Months of Severance Due:</t>
  </si>
  <si>
    <t>Severance Lump Sum:</t>
  </si>
  <si>
    <t>Instructions:  To obtain the severance lump sum payment, complete the highlighted fields in the appropriate table: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</si>
</sst>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1" fillId="0" borderId="0" xfId="0" applyFont="1"/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164" fontId="0" fillId="0" borderId="0" xfId="0" applyNumberFormat="1" applyFont="1"/>
    <xf numFmtId="44" fontId="0" fillId="3" borderId="0" xfId="0" applyNumberFormat="1" applyFont="1" applyFill="1"/>
    <xf numFmtId="0" fontId="1" fillId="0" borderId="0" xfId="0" applyFont="1" applyAlignment="1">
      <alignment horizontal="left"/>
    </xf>
    <xf numFmtId="44" fontId="1" fillId="0" borderId="0" xfId="0" applyNumberFormat="1" applyFont="1"/>
    <xf numFmtId="44" fontId="0" fillId="2" borderId="0" xfId="0" applyNumberFormat="1" applyFont="1" applyFill="1"/>
    <xf numFmtId="0" fontId="0" fillId="0" borderId="0" xfId="0" applyFont="1" applyBorder="1" applyAlignment="1">
      <alignment horizontal="left"/>
    </xf>
    <xf numFmtId="1" fontId="0" fillId="2" borderId="0" xfId="0" applyNumberFormat="1" applyFont="1" applyFill="1" applyBorder="1"/>
    <xf numFmtId="1" fontId="0" fillId="3" borderId="0" xfId="0" applyNumberFormat="1" applyFont="1" applyFill="1" applyBorder="1"/>
    <xf numFmtId="0" fontId="0" fillId="0" borderId="0" xfId="0" applyFont="1" applyBorder="1"/>
    <xf numFmtId="9" fontId="0" fillId="2" borderId="1" xfId="1" applyFont="1" applyFill="1" applyBorder="1"/>
    <xf numFmtId="9" fontId="0" fillId="3" borderId="1" xfId="1" applyFont="1" applyFill="1" applyBorder="1"/>
    <xf numFmtId="44" fontId="0" fillId="4" borderId="0" xfId="0" applyNumberFormat="1" applyFont="1" applyFill="1"/>
    <xf numFmtId="1" fontId="0" fillId="4" borderId="0" xfId="0" applyNumberFormat="1" applyFont="1" applyFill="1" applyBorder="1"/>
    <xf numFmtId="9" fontId="0" fillId="4" borderId="1" xfId="1" applyFont="1" applyFill="1" applyBorder="1"/>
    <xf numFmtId="0" fontId="3" fillId="0" borderId="0" xfId="0" applyFont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FFF99"/>
      <color rgb="FFFFFF66"/>
      <color rgb="FF00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showGridLines="0" tabSelected="1" zoomScale="115" zoomScaleNormal="115" workbookViewId="0"/>
  </sheetViews>
  <sheetFormatPr defaultColWidth="8.7109375" defaultRowHeight="15.95" customHeight="1" x14ac:dyDescent="0.25"/>
  <cols>
    <col min="1" max="1" width="24.7109375" style="1" customWidth="1"/>
    <col min="2" max="2" width="13.42578125" style="1" bestFit="1" customWidth="1"/>
    <col min="3" max="3" width="4.7109375" style="1" customWidth="1"/>
    <col min="4" max="4" width="24.7109375" style="1" customWidth="1"/>
    <col min="5" max="5" width="13.42578125" style="1" bestFit="1" customWidth="1"/>
    <col min="6" max="6" width="4.7109375" style="1" customWidth="1"/>
    <col min="7" max="7" width="24.7109375" style="1" customWidth="1"/>
    <col min="8" max="8" width="13.42578125" style="1" bestFit="1" customWidth="1"/>
    <col min="9" max="16384" width="8.7109375" style="1"/>
  </cols>
  <sheetData>
    <row r="1" spans="1:8" ht="15.95" customHeight="1" x14ac:dyDescent="0.25">
      <c r="A1" s="20" t="s">
        <v>9</v>
      </c>
    </row>
    <row r="2" spans="1:8" ht="33.75" customHeight="1" x14ac:dyDescent="0.25"/>
    <row r="3" spans="1:8" s="2" customFormat="1" ht="20.100000000000001" customHeight="1" x14ac:dyDescent="0.25">
      <c r="A3" s="22" t="s">
        <v>2</v>
      </c>
      <c r="B3" s="22"/>
      <c r="D3" s="21" t="s">
        <v>6</v>
      </c>
      <c r="E3" s="21"/>
      <c r="G3" s="23" t="s">
        <v>5</v>
      </c>
      <c r="H3" s="23"/>
    </row>
    <row r="4" spans="1:8" s="2" customFormat="1" ht="15.95" customHeight="1" x14ac:dyDescent="0.25"/>
    <row r="5" spans="1:8" ht="15.95" customHeight="1" x14ac:dyDescent="0.25">
      <c r="A5" s="4" t="s">
        <v>3</v>
      </c>
      <c r="B5" s="7"/>
      <c r="D5" s="4" t="s">
        <v>0</v>
      </c>
      <c r="E5" s="10"/>
      <c r="G5" s="4" t="s">
        <v>0</v>
      </c>
      <c r="H5" s="17"/>
    </row>
    <row r="6" spans="1:8" s="14" customFormat="1" ht="15.95" customHeight="1" x14ac:dyDescent="0.25">
      <c r="A6" s="11" t="s">
        <v>1</v>
      </c>
      <c r="B6" s="13"/>
      <c r="D6" s="11" t="s">
        <v>1</v>
      </c>
      <c r="E6" s="12"/>
      <c r="G6" s="11" t="s">
        <v>7</v>
      </c>
      <c r="H6" s="18"/>
    </row>
    <row r="7" spans="1:8" ht="15.95" customHeight="1" x14ac:dyDescent="0.25">
      <c r="A7" s="5" t="s">
        <v>4</v>
      </c>
      <c r="B7" s="16"/>
      <c r="D7" s="5" t="s">
        <v>4</v>
      </c>
      <c r="E7" s="15"/>
      <c r="G7" s="5" t="s">
        <v>4</v>
      </c>
      <c r="H7" s="19"/>
    </row>
    <row r="8" spans="1:8" ht="15.95" customHeight="1" x14ac:dyDescent="0.25">
      <c r="A8" s="8" t="s">
        <v>8</v>
      </c>
      <c r="B8" s="9">
        <f>B5*40*B6*B7</f>
        <v>0</v>
      </c>
      <c r="D8" s="8" t="s">
        <v>8</v>
      </c>
      <c r="E8" s="9">
        <f>E5/2088*40*E6*E7</f>
        <v>0</v>
      </c>
      <c r="G8" s="8" t="s">
        <v>8</v>
      </c>
      <c r="H8" s="9">
        <f>H5/12*H6*H7</f>
        <v>0</v>
      </c>
    </row>
    <row r="9" spans="1:8" ht="15.95" customHeight="1" x14ac:dyDescent="0.25">
      <c r="A9" s="4"/>
      <c r="B9" s="6"/>
      <c r="D9" s="4"/>
      <c r="E9" s="6"/>
      <c r="G9" s="4"/>
      <c r="H9" s="6"/>
    </row>
    <row r="19" spans="1:8" s="3" customFormat="1" ht="15.95" customHeight="1" x14ac:dyDescent="0.25">
      <c r="A19" s="1"/>
      <c r="B19" s="1"/>
      <c r="D19" s="1"/>
      <c r="E19" s="1"/>
      <c r="G19" s="1"/>
      <c r="H19" s="1"/>
    </row>
    <row r="20" spans="1:8" ht="15.95" customHeight="1" x14ac:dyDescent="0.25">
      <c r="A20" s="3"/>
      <c r="B20" s="3"/>
      <c r="D20" s="3"/>
      <c r="E20" s="3"/>
      <c r="G20" s="3"/>
      <c r="H20" s="3"/>
    </row>
  </sheetData>
  <mergeCells count="3">
    <mergeCell ref="D3:E3"/>
    <mergeCell ref="A3:B3"/>
    <mergeCell ref="G3:H3"/>
  </mergeCells>
  <printOptions horizontalCentered="1"/>
  <pageMargins left="0.4" right="0.4" top="1" bottom="0.4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Severance Calculator</vt:lpstr>
    </vt:vector>
  </TitlesOfParts>
  <Company>UCLA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Shiroma</dc:creator>
  <cp:lastModifiedBy>Susan Shahoda</cp:lastModifiedBy>
  <cp:lastPrinted>2020-01-23T01:33:30Z</cp:lastPrinted>
  <dcterms:created xsi:type="dcterms:W3CDTF">2016-02-08T21:30:52Z</dcterms:created>
  <dcterms:modified xsi:type="dcterms:W3CDTF">2020-06-25T17:56:48Z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