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3"/>
  <workbookPr defaultThemeVersion="166925"/>
  <mc:AlternateContent xmlns:mc="http://schemas.openxmlformats.org/markup-compatibility/2006">
    <mc:Choice Requires="x15">
      <x15ac:absPath xmlns:x15ac="http://schemas.microsoft.com/office/spreadsheetml/2010/11/ac" url="/Users/linda/Desktop/"/>
    </mc:Choice>
  </mc:AlternateContent>
  <xr:revisionPtr revIDLastSave="0" documentId="13_ncr:1_{8B1DD000-6463-D848-BF5A-3A713BC4E0A2}" xr6:coauthVersionLast="45" xr6:coauthVersionMax="45" xr10:uidLastSave="{00000000-0000-0000-0000-000000000000}"/>
  <bookViews>
    <workbookView xWindow="0" yWindow="460" windowWidth="28800" windowHeight="16320" activeTab="1" xr2:uid="{00000000-000D-0000-FFFF-FFFF00000000}"/>
  </bookViews>
  <sheets>
    <sheet name="Social Media" sheetId="1" r:id="rId1"/>
    <sheet name="Other Platforms" sheetId="2" r:id="rId2"/>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4" i="2" l="1"/>
  <c r="J4" i="2"/>
  <c r="H4" i="2"/>
  <c r="G4" i="2"/>
  <c r="F4" i="2"/>
  <c r="C4" i="2"/>
</calcChain>
</file>

<file path=xl/sharedStrings.xml><?xml version="1.0" encoding="utf-8"?>
<sst xmlns="http://schemas.openxmlformats.org/spreadsheetml/2006/main" count="290" uniqueCount="239">
  <si>
    <t>ANR Social Media Channel Framework</t>
  </si>
  <si>
    <t>MAIN SOCIAL CHANNELS</t>
  </si>
  <si>
    <t>YouTube</t>
  </si>
  <si>
    <t>YouTube Espanol</t>
  </si>
  <si>
    <t>Twitter</t>
  </si>
  <si>
    <t>LinkedIn</t>
  </si>
  <si>
    <t>Instagram</t>
  </si>
  <si>
    <t>Reddit</t>
  </si>
  <si>
    <t>Pinterest - HOLD</t>
  </si>
  <si>
    <t>ANR Employee News</t>
  </si>
  <si>
    <t>ANR Update</t>
  </si>
  <si>
    <t>ucanr.edu</t>
  </si>
  <si>
    <t>Channel Contributors</t>
  </si>
  <si>
    <t>Ricardo, Linda, Ray, Liz, Jeannette</t>
  </si>
  <si>
    <t>Ricardo</t>
  </si>
  <si>
    <t>Liz, Pam, Jeannette</t>
  </si>
  <si>
    <t>Liz, Linda</t>
  </si>
  <si>
    <t>Rose</t>
  </si>
  <si>
    <t>ACTUAL AUDIENCE(S)</t>
  </si>
  <si>
    <t xml:space="preserve">53% female and 47% male overall. 62% of online Seniors aged 65+ are on Facebook; 72% are
between age 50-64; 88% of online users of age 18-29 are on Facebook, 84% of those 30-49.72%
of online users of income more than $75K are on Facebook.
</t>
  </si>
  <si>
    <t>Equal audience male/female 18-34</t>
  </si>
  <si>
    <t>Equal audience male/female 18-24, urban, educated, higher income</t>
  </si>
  <si>
    <t>44% female, 56% male; majority 30-64 years old; 44% HHI over $75k. 70% of users are outside US</t>
  </si>
  <si>
    <t>67 percent of 18- to 29-year olds; 47 percent of 30- to 49-year-olds</t>
  </si>
  <si>
    <t>70% male, 65-70% white. 1M communities (subreddits) with 150,000 very active. 80% of content is in English. 54% of worldwide Reddit users are based in U.S.</t>
  </si>
  <si>
    <t>81 percent female; median age: 40, but most active pinners are younger than 40</t>
  </si>
  <si>
    <t>ACTIVE USERS</t>
  </si>
  <si>
    <t>Podcasts - HOLD/TBD</t>
  </si>
  <si>
    <t>Young women, 18-34</t>
  </si>
  <si>
    <t>male and female 25-34</t>
  </si>
  <si>
    <t xml:space="preserve">Male/female 18-24. 80% of users are outside US.  </t>
  </si>
  <si>
    <t>Job seekers; B2B professionals</t>
  </si>
  <si>
    <t>Ages 13–17: 57 million (7%)
Ages 18–24: 270 million (32%)
Ages 25–34: 270 million (32%)
Ages 35–44: 131 million (15%)
Ages 45–54: 68 million (8%)
Ages 55–64: 30 million (3%)
Ages 65+: 18.3 million (2%)</t>
  </si>
  <si>
    <t xml:space="preserve">Ages 18-29 64% Ages 30-49 29% </t>
  </si>
  <si>
    <t>~15 million active users; most active pinners are female and younger than 40</t>
  </si>
  <si>
    <t>Magazine Idea - HOLD/TBD</t>
  </si>
  <si>
    <t>All of ANR; external audience (about 3500)</t>
  </si>
  <si>
    <t>All of ANR + Opt-ins (1970);  manual list maintenance challenges</t>
  </si>
  <si>
    <t>STRATEGIC GOAL(S)</t>
  </si>
  <si>
    <t>Pulls from directory (about 2000); automatically updates nightly</t>
  </si>
  <si>
    <t>347 subs</t>
  </si>
  <si>
    <t>389 subs</t>
  </si>
  <si>
    <t>9 subs</t>
  </si>
  <si>
    <t>Increase and organize video presence and improve search optimization for how-to content. Create playlists that align with popular content. Engage and grow younger and older audiences.</t>
  </si>
  <si>
    <t>Establish a strategic presence in communities such as r/gardening (1.6M) members, r/science (weed-killing robot video has 1.7M views). Use site to share NEWS stories and data-rich infographics and video</t>
  </si>
  <si>
    <t>Page Views: 1,529,394; Unique Page Views 837,132</t>
  </si>
  <si>
    <t>Reach people not on other social media platforms. Engage and grow followers</t>
  </si>
  <si>
    <t>Academics and their stakeholders, senior leadership, elected officials, partners, federal agencies</t>
  </si>
  <si>
    <t>30% open rate, 20% click rate</t>
  </si>
  <si>
    <t>35% open rate, 33% click rate</t>
  </si>
  <si>
    <t>No analytics</t>
  </si>
  <si>
    <t>All stories are promoted on UC ANR social media feeds. Stories are posted on the hero tiles on the front page of ucanr.edu. Blog feeds onto various SiteBuilder websites.</t>
  </si>
  <si>
    <t>389 subscribers; all stories are promoted on UC ANR social media feeds. Stories are posted on the hero tiles on the front page of ucanr.edu. Blog feeds onto various SB3 websites.</t>
  </si>
  <si>
    <t>9 subscribers; all stories promoted on UC ANR social media feeds. Stories are posted on the hero tiles on the front page of ucanr.edu.</t>
  </si>
  <si>
    <t>Farmers, gardeners, residents who need research-based how-to information.</t>
  </si>
  <si>
    <t>GROWTH OPPORTUNITY/TARGET AUDIENCE(S)</t>
  </si>
  <si>
    <t>Opt-in campaign w Development; Anne Megaro's contacts; Glenda's contacts</t>
  </si>
  <si>
    <t xml:space="preserve">Pull in HR list? </t>
  </si>
  <si>
    <t>NA</t>
  </si>
  <si>
    <t>News media; food bloggers; food associations/agencies; general public interested in topic</t>
  </si>
  <si>
    <t>News media; sustainability/climate change bloggers; environmental associations/agencies; general public interested in topic</t>
  </si>
  <si>
    <t>News media; health bloggers; health associations/agencies, esp. nutrition; general public interested in topic</t>
  </si>
  <si>
    <t>Latino community statewide</t>
  </si>
  <si>
    <t>SEO, linkbacks, PVS related campaigns</t>
  </si>
  <si>
    <t xml:space="preserve">Internal stakeholders; strategic initiative representation. </t>
  </si>
  <si>
    <t>Donor database; potential donors</t>
  </si>
  <si>
    <t xml:space="preserve"> </t>
  </si>
  <si>
    <t xml:space="preserve">Educate audience about UC ANR; let audience hear from UC ANR thought leaders; Disseminate articles about UC ANR’s work (both internal on website, and in external media); Engage audience to take part in events; Inspire audience to be an ambassador and stay connected; Plant the seed so that audience will collaborate with us, donate to UC ANR, or sponsor UC ANR initiatives and projects.
</t>
  </si>
  <si>
    <t xml:space="preserve">Keep employees informed of administrative news and other employee related topics, feel part of the bigger organization. </t>
  </si>
  <si>
    <t>EDITORIAL MISSION</t>
  </si>
  <si>
    <t>Inform employees of important and/or time-sensitive news from leadership</t>
  </si>
  <si>
    <t>Communicate ANR's leadership in the food arena</t>
  </si>
  <si>
    <t>Communicate ANR's leadership in the environmental arena</t>
  </si>
  <si>
    <t>Communicate ANR's leadership in advancing community health</t>
  </si>
  <si>
    <t xml:space="preserve">Create awareness about ANR </t>
  </si>
  <si>
    <t>Share breadth of programs, engage viewers with strong visuals, make educational content easily discoverable</t>
  </si>
  <si>
    <t>Share measured outcomes across the strategic initiatives in an easy to find/consume way.</t>
  </si>
  <si>
    <t xml:space="preserve">Tell the ANR story and engage our community of employees, stakeholders, program participants, clients, alumni
</t>
  </si>
  <si>
    <t xml:space="preserve">Showcase community / person oriented stories that demonstrate the impact of ANR. Demonstrate ANR's leadership role in CA as a provider of a plethora of educational/how-to content. </t>
  </si>
  <si>
    <t>Communicate engaging success stories to donors and supporters. Features, fun facts, profiles, contests, quizzes</t>
  </si>
  <si>
    <t>User-friendly recap of the impact and value of ANR by month</t>
  </si>
  <si>
    <t>Present news in bite-sized chunks with links to more info; make stories about employees in the news prominent (based on internal communications survey results 2019)</t>
  </si>
  <si>
    <t>Concise updates to keep employees informed of top news from leadership</t>
  </si>
  <si>
    <t>Aggregate stories about food and nutrition along with stories about food production in order to connect these two aspects of the food system.</t>
  </si>
  <si>
    <t xml:space="preserve">Aggregate stories about climate change, sustainable farming and natural resources conservation in order to share the breadth of work underway at UC ANR with the common goal of protecting the planet while living on it. </t>
  </si>
  <si>
    <t>Share stories that are important to families, communities and youth. Many stories on this blog focus on 4-H activities.</t>
  </si>
  <si>
    <t>educate</t>
  </si>
  <si>
    <t>UC ANR's online face and the door to educational/helpful/timely content</t>
  </si>
  <si>
    <t>Educated audience but not full of jargon; professional and approachable yet science-based. Draw connections to condition changes and public value statements.</t>
  </si>
  <si>
    <t>Foster a sense of community among our supporters. Demonstrate the value of their investment in the future of ANR/California.</t>
  </si>
  <si>
    <t>TONE</t>
  </si>
  <si>
    <t>Welcoming, approachable</t>
  </si>
  <si>
    <t>Factual, latest happenings</t>
  </si>
  <si>
    <t>Journalistic</t>
  </si>
  <si>
    <t>Journalistic (for news); approachable and practical (for educational content)</t>
  </si>
  <si>
    <t>Educational</t>
  </si>
  <si>
    <t>Alumni magazine journalistic style</t>
  </si>
  <si>
    <t>FREQUENCIES</t>
  </si>
  <si>
    <t>monthly</t>
  </si>
  <si>
    <t>Monthly until 2019, semi-monthly</t>
  </si>
  <si>
    <t>Showcase ANR impact in California to relevent industry professionals and other leaders; connect with alumni and friends of ANR programs; demonstrate the experience of working at UC ANR</t>
  </si>
  <si>
    <t>ad hoc</t>
  </si>
  <si>
    <t>1/week</t>
  </si>
  <si>
    <t>1/month</t>
  </si>
  <si>
    <t>Monthly</t>
  </si>
  <si>
    <t>Ongoing</t>
  </si>
  <si>
    <t>Ad hoc</t>
  </si>
  <si>
    <t>Quarterly digital flipbook or web page</t>
  </si>
  <si>
    <t>• Blogs</t>
  </si>
  <si>
    <t>MESSAGE THEMES/CONTENT IDEAS</t>
  </si>
  <si>
    <t>Work that reflects ANR public value statements/strategic initiatives</t>
  </si>
  <si>
    <t>Mission, events, professional development</t>
  </si>
  <si>
    <t>Top news/updates from leadership</t>
  </si>
  <si>
    <t>Timely isses/news cycle; urban agriculture; sustainabililty; crops; varietals</t>
  </si>
  <si>
    <t>Timely isses/news cycle; organic agriculture; sustainabililty; forestry; water management</t>
  </si>
  <si>
    <t>Timely isses/news cycle; nutrition; sustainable ag; community outreach</t>
  </si>
  <si>
    <t>ANR programs</t>
  </si>
  <si>
    <t>Reflect the PVS. Showcase reach to underserved populations and addressing CA's most pressing problems. Consider listicles and other engaging ways to break up and vary content</t>
  </si>
  <si>
    <t>User generated by academics</t>
  </si>
  <si>
    <t>Align with donor interests</t>
  </si>
  <si>
    <t>UC ANR is visual. Post compelling photos found all around UC ANR.</t>
  </si>
  <si>
    <t>Host AMA (Ask Me Anything) forum on an area of expertise. eg gardening or Frank M. on emissions. Share videos here (look at YouTube, etc.). Maggi Kelly drone work? Drone school?</t>
  </si>
  <si>
    <t>Post compelling photos of UC ANR at work.</t>
  </si>
  <si>
    <t xml:space="preserve">Personable but not personal.
Knowledgable but not news driven.
</t>
  </si>
  <si>
    <t>Personable, dynamic, approachable</t>
  </si>
  <si>
    <t>Personable, but news-driven</t>
  </si>
  <si>
    <t>Professional and approachable</t>
  </si>
  <si>
    <t xml:space="preserve">Image driven. Doesn't work well with links. </t>
  </si>
  <si>
    <t xml:space="preserve">To the point, science-based, DIY, applied knowledge. </t>
  </si>
  <si>
    <t>Image-driven. Ad-driven. Used as a scrapbook.</t>
  </si>
  <si>
    <t>• Podcasts</t>
  </si>
  <si>
    <t>5-7/week</t>
  </si>
  <si>
    <t xml:space="preserve">1/week
</t>
  </si>
  <si>
    <t>2-3 + RT / day</t>
  </si>
  <si>
    <t>1-2/week</t>
  </si>
  <si>
    <t xml:space="preserve">5 times per week. </t>
  </si>
  <si>
    <t>1x-2x a week initially</t>
  </si>
  <si>
    <t>5 times per week</t>
  </si>
  <si>
    <t>AVG # POSTS PER MONTH</t>
  </si>
  <si>
    <t>• Op-Eds</t>
  </si>
  <si>
    <t>• Expert lists</t>
  </si>
  <si>
    <t>IN AN EMERGENCY CRISIS SCENARIO</t>
  </si>
  <si>
    <t>20 posts per month</t>
  </si>
  <si>
    <t>SHARE OF VOICE</t>
  </si>
  <si>
    <t>Aim for equal coverage across ANR areas of expertise/strategic initiatives</t>
  </si>
  <si>
    <t>Quickest way to reach most employees</t>
  </si>
  <si>
    <t>Agriculture - 20%; Natural resources - 20%; 4-H - 30%; Nutrition - 20%; Community - 10%</t>
  </si>
  <si>
    <t>Showcase ANR experts in AMAs</t>
  </si>
  <si>
    <t>Agriculture -25% Natural Resources - 25% Food -25% Community Events - 25%</t>
  </si>
  <si>
    <t>• Video</t>
  </si>
  <si>
    <t>OPTIMAL POSTING TIMES</t>
  </si>
  <si>
    <t>12pm PST, weekends</t>
  </si>
  <si>
    <t>10:00am - 12:00pm</t>
  </si>
  <si>
    <t xml:space="preserve">8AM – 10 AM, as well as 6PM – 9 PM </t>
  </si>
  <si>
    <t>• Social media</t>
  </si>
  <si>
    <t>10:00am to 12:00pm weekdays</t>
  </si>
  <si>
    <t xml:space="preserve"> 9:00 AM and 6:00 PM CDT from Tuesday to Friday (https://blog.hubspot.com/marketing/instagram-best-time-post) 63% of Instagram users visit Instagram at least once a day.</t>
  </si>
  <si>
    <t>Early morning, 5am-8am PST</t>
  </si>
  <si>
    <t>8 to 11 pm; weekends</t>
  </si>
  <si>
    <t>• Reddit AMA</t>
  </si>
  <si>
    <t>PAID ADVERTISING</t>
  </si>
  <si>
    <t>Yes</t>
  </si>
  <si>
    <t>https://www.linkedin.com/company/teleperformance/</t>
  </si>
  <si>
    <t>Yes (cost prohibitive)</t>
  </si>
  <si>
    <t xml:space="preserve">Yes - promoted pins. </t>
  </si>
  <si>
    <t>Show that we are a state/world problem solver</t>
  </si>
  <si>
    <t xml:space="preserve">News you can use; educational content
</t>
  </si>
  <si>
    <t>• Listicle</t>
  </si>
  <si>
    <t>Land grant mission/benefit to CA</t>
  </si>
  <si>
    <t>Sustainable agriculture</t>
  </si>
  <si>
    <t>Science experts</t>
  </si>
  <si>
    <t xml:space="preserve">Endemic and invasive Pests and Diseases </t>
  </si>
  <si>
    <t>• Facebook Live</t>
  </si>
  <si>
    <t>Exemplifying the statewide/national value of UC ANR</t>
  </si>
  <si>
    <t>Profile stories of employees, researchers, experts, advisors aligned with strategic initiatives</t>
  </si>
  <si>
    <t>Profile stories on our employees and volunteers</t>
  </si>
  <si>
    <t>Adapting to climate change</t>
  </si>
  <si>
    <t>Healthy Families and Communities</t>
  </si>
  <si>
    <t>Leaders in research, innovation</t>
  </si>
  <si>
    <t>Impact stories in communities we serve</t>
  </si>
  <si>
    <t>Impact stories (happy clients, farmers, kids, etc.)</t>
  </si>
  <si>
    <t>4-H helps kids thrive</t>
  </si>
  <si>
    <t>Gardening, DIY, IPM</t>
  </si>
  <si>
    <t>Sustainable Food Systems</t>
  </si>
  <si>
    <t>Land grant mission</t>
  </si>
  <si>
    <t>Evergreen topics - fire, drought, climate change, nutrition</t>
  </si>
  <si>
    <t>Thematic content series - fire, climate change, nutrition, etc.</t>
  </si>
  <si>
    <t>Wildfire resilience</t>
  </si>
  <si>
    <t>Sustainable Natural Ecosystems</t>
  </si>
  <si>
    <t>Beauty shots of programs and experts in action</t>
  </si>
  <si>
    <t xml:space="preserve">Playlists based on SIs and core brand strengths </t>
  </si>
  <si>
    <t>Nutrition tips</t>
  </si>
  <si>
    <t>Nutrition possibly</t>
  </si>
  <si>
    <t>Water Quality, Quantity, and Security</t>
  </si>
  <si>
    <t>News and research updates</t>
  </si>
  <si>
    <t>Playlists based on the most popular ANR web content</t>
  </si>
  <si>
    <t>Water - drought - aquifer</t>
  </si>
  <si>
    <t>Live videos of how-to content</t>
  </si>
  <si>
    <t>Public value</t>
  </si>
  <si>
    <t>Connected to the community</t>
  </si>
  <si>
    <t>Diversity</t>
  </si>
  <si>
    <t>Pest mgmt solutions</t>
  </si>
  <si>
    <t>Test various video lengths for level of engagement</t>
  </si>
  <si>
    <t xml:space="preserve">No emojiis or excessive use of hashtags. 
Refer to UC ANR as "us," "we" or "ours." 
</t>
  </si>
  <si>
    <t>EDITORIAL STYLING</t>
  </si>
  <si>
    <t xml:space="preserve">Refer to ANR and our programs as "we" rather than in the third person. Avoid over use of emojis. </t>
  </si>
  <si>
    <t>Refer to ANR and our programs as "we" rather than in the third person. Use branded intro/outro and lower thirds. Organize playlists around public value statements</t>
  </si>
  <si>
    <t>Refer to ANR and our programs as "we" rather than in the third person. Include hashtags that will give the post wider exposure as well as preferred ANR hashtags</t>
  </si>
  <si>
    <t xml:space="preserve">Refer to ANR and our programs as "we" rather than in the third person. </t>
  </si>
  <si>
    <t>Refer to ANR and our programs as "we" rather than in the third person.</t>
  </si>
  <si>
    <t xml:space="preserve">Facebook is a preferred place to provide emergency update information. Post with approved message, update existing post with any new information. </t>
  </si>
  <si>
    <t xml:space="preserve">Good channel to communicate preventive measures for disasters </t>
  </si>
  <si>
    <t>This is a go-to source for emergency information and breaking news.</t>
  </si>
  <si>
    <t>LinkedIn is not an appropriate crisis communications channel</t>
  </si>
  <si>
    <t xml:space="preserve">Instagram could be used to reach their demographic during a crisis. </t>
  </si>
  <si>
    <t>Not an appropriate crisis communications channel</t>
  </si>
  <si>
    <t>Faith Kearns</t>
  </si>
  <si>
    <t>Surendra Dara</t>
  </si>
  <si>
    <t>https://www.linkedin.com/company/hays/</t>
  </si>
  <si>
    <t>https://blog.hootsuite.com/twitter-statistics/</t>
  </si>
  <si>
    <t>https://blog.hubspot.com/marketing/best-times-post-pin-tweet-social-media-infographic</t>
  </si>
  <si>
    <t>Liz, Jeannette, Andrea (GFI fellow)</t>
  </si>
  <si>
    <t>Inactive Channels</t>
  </si>
  <si>
    <t>Facebook - English</t>
  </si>
  <si>
    <t>Facebook - Spanish</t>
  </si>
  <si>
    <t xml:space="preserve">Liz, Jeannette, Pam
</t>
  </si>
  <si>
    <t xml:space="preserve">Ricardo
</t>
  </si>
  <si>
    <t xml:space="preserve">Engage Latino community 
</t>
  </si>
  <si>
    <t>Women, 18-45</t>
  </si>
  <si>
    <t>Objectives: 1) Have a consistent and frequent social media presence 2) Promote the activities (news/stories/etc.) of ANR to elevate awareness 3) Be helpful and engaging to social media audiences</t>
  </si>
  <si>
    <t xml:space="preserve">Grow follower base, esp. alumni of ANR programs
</t>
  </si>
  <si>
    <t>Build relationships with more journalists and influencers. Amplify other ANR voices and raise their visibility.</t>
  </si>
  <si>
    <t>Populate consistently with news/impact stories. Engagement and growth of follower base. Target ANR employees and alums of ANR programs.</t>
  </si>
  <si>
    <t xml:space="preserve">Increase the number of followers on Instagram. Leverage younger employees and clientele of ANR programs. </t>
  </si>
  <si>
    <t>Reinforce Twitter messaging on FB</t>
  </si>
  <si>
    <t xml:space="preserve">Leverage the site Asistel, where we have all the pertinent information in case of an emergency </t>
  </si>
  <si>
    <t>Active on this platform</t>
  </si>
  <si>
    <t xml:space="preserve">Mark Lagrimini </t>
  </si>
  <si>
    <t>Nuestra Comunidad Blog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</si>
</sst>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0"/>
      <color rgb="FF000000"/>
      <name val="Arial"/>
    </font>
    <font>
      <b/>
      <sz val="12"/>
      <name val="Arial"/>
      <family val="2"/>
    </font>
    <font>
      <sz val="10"/>
      <name val="Arial"/>
      <family val="2"/>
    </font>
    <font>
      <sz val="10"/>
      <name val="Arial"/>
      <family val="2"/>
    </font>
    <font>
      <sz val="11"/>
      <name val="Arial"/>
      <family val="2"/>
    </font>
    <font>
      <b/>
      <sz val="10"/>
      <name val="Arial"/>
      <family val="2"/>
    </font>
    <font>
      <b/>
      <u/>
      <sz val="10"/>
      <color rgb="FF0000FF"/>
      <name val="Arial"/>
      <family val="2"/>
    </font>
    <font>
      <b/>
      <u/>
      <sz val="10"/>
      <color rgb="FF0000FF"/>
      <name val="Arial"/>
      <family val="2"/>
    </font>
    <font>
      <b/>
      <u/>
      <sz val="10"/>
      <color rgb="FF0000FF"/>
      <name val="Arial"/>
      <family val="2"/>
    </font>
    <font>
      <b/>
      <u/>
      <sz val="10"/>
      <color rgb="FF0000FF"/>
      <name val="Arial"/>
      <family val="2"/>
    </font>
    <font>
      <b/>
      <u/>
      <sz val="10"/>
      <color rgb="FF0000FF"/>
      <name val="Arial"/>
      <family val="2"/>
    </font>
    <font>
      <sz val="10"/>
      <name val="Arial"/>
      <family val="2"/>
    </font>
    <font>
      <b/>
      <u/>
      <sz val="10"/>
      <color rgb="FF1155CC"/>
      <name val="Arial"/>
      <family val="2"/>
    </font>
    <font>
      <b/>
      <u/>
      <sz val="10"/>
      <color rgb="FF0000FF"/>
      <name val="Arial"/>
      <family val="2"/>
    </font>
    <font>
      <b/>
      <u/>
      <sz val="10"/>
      <color rgb="FF0000FF"/>
      <name val="Arial"/>
      <family val="2"/>
    </font>
    <font>
      <sz val="10"/>
      <color rgb="FF6AA84F"/>
      <name val="Arial"/>
      <family val="2"/>
    </font>
    <font>
      <sz val="10"/>
      <color rgb="FF9900FF"/>
      <name val="Arial"/>
      <family val="2"/>
    </font>
    <font>
      <b/>
      <sz val="10"/>
      <color rgb="FF000000"/>
      <name val="Arial"/>
      <family val="2"/>
    </font>
    <font>
      <sz val="10"/>
      <color rgb="FFFF0000"/>
      <name val="Arial"/>
      <family val="2"/>
    </font>
    <font>
      <sz val="10"/>
      <color rgb="FF000000"/>
      <name val="Arial"/>
      <family val="2"/>
    </font>
    <font>
      <sz val="10"/>
      <color rgb="FF1155CC"/>
      <name val="Arial"/>
      <family val="2"/>
    </font>
    <font>
      <sz val="10"/>
      <color rgb="FF000000"/>
      <name val="Arial"/>
      <family val="2"/>
    </font>
    <font>
      <b/>
      <sz val="10"/>
      <name val="Calibri"/>
      <family val="2"/>
    </font>
    <font>
      <sz val="9"/>
      <color rgb="FF000000"/>
      <name val="Arial"/>
      <family val="2"/>
    </font>
    <font>
      <sz val="10"/>
      <name val="Calibri"/>
      <family val="2"/>
    </font>
    <font>
      <sz val="10"/>
      <color rgb="FF0000FF"/>
      <name val="Arial"/>
      <family val="2"/>
    </font>
    <font>
      <sz val="10"/>
      <color rgb="FF747474"/>
      <name val="Arial"/>
      <family val="2"/>
    </font>
    <font>
      <u/>
      <sz val="10"/>
      <color rgb="FF1155CC"/>
      <name val="Arial"/>
      <family val="2"/>
    </font>
    <font>
      <sz val="10"/>
      <color rgb="FFFF9900"/>
      <name val="Arial"/>
      <family val="2"/>
    </font>
    <font>
      <u/>
      <sz val="10"/>
      <color rgb="FF0000FF"/>
      <name val="Arial"/>
      <family val="2"/>
    </font>
  </fonts>
  <fills count="10">
    <fill>
      <patternFill patternType="none"/>
    </fill>
    <fill>
      <patternFill patternType="gray125"/>
    </fill>
    <fill>
      <patternFill patternType="solid">
        <fgColor rgb="FFFFD966"/>
        <bgColor rgb="FFFFD966"/>
      </patternFill>
    </fill>
    <fill>
      <patternFill patternType="solid">
        <fgColor rgb="FFFFE599"/>
        <bgColor rgb="FFFFE599"/>
      </patternFill>
    </fill>
    <fill>
      <patternFill patternType="solid">
        <fgColor rgb="FF6FA8DC"/>
        <bgColor rgb="FF6FA8DC"/>
      </patternFill>
    </fill>
    <fill>
      <patternFill patternType="solid">
        <fgColor rgb="FF9FC5E8"/>
        <bgColor rgb="FF9FC5E8"/>
      </patternFill>
    </fill>
    <fill>
      <patternFill patternType="solid">
        <fgColor rgb="FFFFFFFF"/>
        <bgColor rgb="FFFFFFFF"/>
      </patternFill>
    </fill>
    <fill>
      <patternFill patternType="solid">
        <fgColor rgb="FF6D9EEB"/>
        <bgColor rgb="FF6D9EEB"/>
      </patternFill>
    </fill>
    <fill>
      <patternFill patternType="solid">
        <fgColor rgb="FFB7B7B7"/>
        <bgColor rgb="FFB7B7B7"/>
      </patternFill>
    </fill>
    <fill>
      <patternFill patternType="solid">
        <fgColor rgb="FF666666"/>
        <bgColor rgb="FF666666"/>
      </patternFill>
    </fill>
  </fills>
  <borders count="11">
    <border>
      <left/>
      <right/>
      <top/>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diagonal/>
    </border>
    <border>
      <left/>
      <right/>
      <top/>
      <bottom/>
      <diagonal/>
    </border>
  </borders>
  <cellStyleXfs count="1">
    <xf numFmtId="0" fontId="0" fillId="0" borderId="0"/>
  </cellStyleXfs>
  <cellXfs count="124">
    <xf numFmtId="0" fontId="0" fillId="0" borderId="0" xfId="0" applyFont="1" applyAlignment="1"/>
    <xf numFmtId="0" fontId="3" fillId="0" borderId="0" xfId="0" applyFont="1" applyAlignment="1">
      <alignment wrapText="1"/>
    </xf>
    <xf numFmtId="0" fontId="5" fillId="0" borderId="4" xfId="0" applyFont="1" applyBorder="1" applyAlignment="1">
      <alignment horizontal="center" wrapText="1"/>
    </xf>
    <xf numFmtId="0" fontId="5" fillId="0" borderId="4" xfId="0" applyFont="1" applyBorder="1" applyAlignment="1">
      <alignment wrapText="1"/>
    </xf>
    <xf numFmtId="0" fontId="5" fillId="0" borderId="4" xfId="0" applyFont="1" applyBorder="1"/>
    <xf numFmtId="0" fontId="6" fillId="4" borderId="4" xfId="0" applyFont="1" applyFill="1" applyBorder="1"/>
    <xf numFmtId="0" fontId="7" fillId="4" borderId="4" xfId="0" applyFont="1" applyFill="1" applyBorder="1" applyAlignment="1"/>
    <xf numFmtId="0" fontId="8" fillId="4" borderId="4" xfId="0" applyFont="1" applyFill="1" applyBorder="1" applyAlignment="1"/>
    <xf numFmtId="0" fontId="3" fillId="0" borderId="4" xfId="0" applyFont="1" applyBorder="1"/>
    <xf numFmtId="0" fontId="9" fillId="5" borderId="4" xfId="0" applyFont="1" applyFill="1" applyBorder="1" applyAlignment="1">
      <alignment wrapText="1"/>
    </xf>
    <xf numFmtId="0" fontId="10" fillId="5" borderId="4" xfId="0" applyFont="1" applyFill="1" applyBorder="1"/>
    <xf numFmtId="0" fontId="5" fillId="0" borderId="4" xfId="0" applyFont="1" applyBorder="1" applyAlignment="1">
      <alignment vertical="center" wrapText="1"/>
    </xf>
    <xf numFmtId="0" fontId="3" fillId="0" borderId="4" xfId="0" applyFont="1" applyBorder="1" applyAlignment="1">
      <alignment wrapText="1"/>
    </xf>
    <xf numFmtId="0" fontId="3" fillId="0" borderId="4" xfId="0" applyFont="1" applyBorder="1" applyAlignment="1">
      <alignment vertical="top" wrapText="1"/>
    </xf>
    <xf numFmtId="0" fontId="11" fillId="0" borderId="8" xfId="0" applyFont="1" applyBorder="1" applyAlignment="1">
      <alignment vertical="top" wrapText="1"/>
    </xf>
    <xf numFmtId="0" fontId="3" fillId="0" borderId="4" xfId="0" applyFont="1" applyBorder="1" applyAlignment="1">
      <alignment vertical="top"/>
    </xf>
    <xf numFmtId="0" fontId="3" fillId="6" borderId="4" xfId="0" applyFont="1" applyFill="1" applyBorder="1" applyAlignment="1">
      <alignment vertical="top" wrapText="1"/>
    </xf>
    <xf numFmtId="0" fontId="5" fillId="0" borderId="4" xfId="0" applyFont="1" applyBorder="1" applyAlignment="1">
      <alignment vertical="center" wrapText="1"/>
    </xf>
    <xf numFmtId="0" fontId="12" fillId="4" borderId="4" xfId="0" applyFont="1" applyFill="1" applyBorder="1" applyAlignment="1"/>
    <xf numFmtId="0" fontId="11" fillId="0" borderId="8" xfId="0" applyFont="1" applyBorder="1" applyAlignment="1">
      <alignment vertical="top" wrapText="1"/>
    </xf>
    <xf numFmtId="0" fontId="13" fillId="7" borderId="4" xfId="0" applyFont="1" applyFill="1" applyBorder="1" applyAlignment="1"/>
    <xf numFmtId="0" fontId="3" fillId="0" borderId="4" xfId="0" applyFont="1" applyBorder="1" applyAlignment="1">
      <alignment vertical="top" wrapText="1"/>
    </xf>
    <xf numFmtId="0" fontId="14" fillId="8" borderId="4" xfId="0" applyFont="1" applyFill="1" applyBorder="1" applyAlignment="1"/>
    <xf numFmtId="0" fontId="15" fillId="0" borderId="0" xfId="0" applyFont="1" applyAlignment="1">
      <alignment wrapText="1"/>
    </xf>
    <xf numFmtId="0" fontId="16" fillId="0" borderId="0" xfId="0" applyFont="1"/>
    <xf numFmtId="0" fontId="17" fillId="0" borderId="4" xfId="0" applyFont="1" applyBorder="1" applyAlignment="1">
      <alignment vertical="center" wrapText="1"/>
    </xf>
    <xf numFmtId="0" fontId="0" fillId="0" borderId="4" xfId="0" applyFont="1" applyBorder="1" applyAlignment="1">
      <alignment wrapText="1"/>
    </xf>
    <xf numFmtId="0" fontId="2" fillId="0" borderId="4" xfId="0" applyFont="1" applyBorder="1" applyAlignment="1">
      <alignment vertical="top"/>
    </xf>
    <xf numFmtId="0" fontId="0" fillId="0" borderId="4" xfId="0" applyFont="1" applyBorder="1" applyAlignment="1">
      <alignment vertical="top" wrapText="1"/>
    </xf>
    <xf numFmtId="0" fontId="18" fillId="0" borderId="4" xfId="0" applyFont="1" applyBorder="1" applyAlignment="1">
      <alignment vertical="top" wrapText="1"/>
    </xf>
    <xf numFmtId="0" fontId="19" fillId="0" borderId="8" xfId="0" applyFont="1" applyBorder="1" applyAlignment="1">
      <alignment vertical="top" wrapText="1"/>
    </xf>
    <xf numFmtId="0" fontId="2" fillId="0" borderId="4" xfId="0" applyFont="1" applyBorder="1"/>
    <xf numFmtId="0" fontId="20" fillId="0" borderId="4" xfId="0" applyFont="1" applyBorder="1" applyAlignment="1">
      <alignment vertical="top"/>
    </xf>
    <xf numFmtId="3" fontId="2" fillId="0" borderId="4" xfId="0" applyNumberFormat="1" applyFont="1" applyBorder="1"/>
    <xf numFmtId="0" fontId="20" fillId="6" borderId="4" xfId="0" applyFont="1" applyFill="1" applyBorder="1" applyAlignment="1">
      <alignment vertical="top" wrapText="1"/>
    </xf>
    <xf numFmtId="0" fontId="21" fillId="6" borderId="4" xfId="0" applyFont="1" applyFill="1" applyBorder="1" applyAlignment="1"/>
    <xf numFmtId="0" fontId="2" fillId="8" borderId="0" xfId="0" applyFont="1" applyFill="1"/>
    <xf numFmtId="0" fontId="2" fillId="0" borderId="4" xfId="0" applyFont="1" applyBorder="1" applyAlignment="1">
      <alignment vertical="top" wrapText="1"/>
    </xf>
    <xf numFmtId="0" fontId="3" fillId="6" borderId="4" xfId="0" applyFont="1" applyFill="1" applyBorder="1" applyAlignment="1">
      <alignment vertical="top" wrapText="1"/>
    </xf>
    <xf numFmtId="0" fontId="16" fillId="0" borderId="0" xfId="0" applyFont="1" applyAlignment="1">
      <alignment wrapText="1"/>
    </xf>
    <xf numFmtId="0" fontId="3" fillId="8" borderId="4" xfId="0" applyFont="1" applyFill="1" applyBorder="1" applyAlignment="1">
      <alignment vertical="top" wrapText="1"/>
    </xf>
    <xf numFmtId="0" fontId="22" fillId="9" borderId="4" xfId="0" applyFont="1" applyFill="1" applyBorder="1"/>
    <xf numFmtId="0" fontId="23" fillId="6" borderId="0" xfId="0" applyFont="1" applyFill="1" applyAlignment="1">
      <alignment horizontal="left" vertical="top"/>
    </xf>
    <xf numFmtId="0" fontId="24" fillId="9" borderId="4" xfId="0" applyFont="1" applyFill="1" applyBorder="1"/>
    <xf numFmtId="0" fontId="11" fillId="9" borderId="8" xfId="0" applyFont="1" applyFill="1" applyBorder="1" applyAlignment="1"/>
    <xf numFmtId="0" fontId="17" fillId="0" borderId="4" xfId="0" applyFont="1" applyBorder="1" applyAlignment="1">
      <alignment vertical="center" wrapText="1"/>
    </xf>
    <xf numFmtId="0" fontId="19" fillId="6" borderId="0" xfId="0" applyFont="1" applyFill="1" applyAlignment="1">
      <alignment horizontal="left"/>
    </xf>
    <xf numFmtId="0" fontId="25" fillId="0" borderId="4" xfId="0" applyFont="1" applyBorder="1" applyAlignment="1">
      <alignment wrapText="1"/>
    </xf>
    <xf numFmtId="0" fontId="0" fillId="6" borderId="4" xfId="0" applyFont="1" applyFill="1" applyBorder="1" applyAlignment="1">
      <alignment vertical="top" wrapText="1"/>
    </xf>
    <xf numFmtId="0" fontId="0" fillId="8" borderId="4" xfId="0" applyFont="1" applyFill="1" applyBorder="1" applyAlignment="1">
      <alignment vertical="top" wrapText="1"/>
    </xf>
    <xf numFmtId="0" fontId="24" fillId="6" borderId="4" xfId="0" applyFont="1" applyFill="1" applyBorder="1"/>
    <xf numFmtId="0" fontId="24" fillId="8" borderId="4" xfId="0" applyFont="1" applyFill="1" applyBorder="1"/>
    <xf numFmtId="0" fontId="0" fillId="0" borderId="4" xfId="0" applyFont="1" applyBorder="1" applyAlignment="1">
      <alignment vertical="top" wrapText="1"/>
    </xf>
    <xf numFmtId="0" fontId="25" fillId="0" borderId="4" xfId="0" applyFont="1" applyBorder="1" applyAlignment="1">
      <alignment vertical="top"/>
    </xf>
    <xf numFmtId="0" fontId="19" fillId="6" borderId="4" xfId="0" applyFont="1" applyFill="1" applyBorder="1" applyAlignment="1">
      <alignment horizontal="left" vertical="top"/>
    </xf>
    <xf numFmtId="0" fontId="26" fillId="0" borderId="0" xfId="0" applyFont="1" applyAlignment="1"/>
    <xf numFmtId="0" fontId="24" fillId="9" borderId="4" xfId="0" applyFont="1" applyFill="1" applyBorder="1" applyAlignment="1">
      <alignment vertical="top"/>
    </xf>
    <xf numFmtId="0" fontId="3" fillId="8" borderId="4" xfId="0" applyFont="1" applyFill="1" applyBorder="1" applyAlignment="1">
      <alignment vertical="top" wrapText="1"/>
    </xf>
    <xf numFmtId="0" fontId="19" fillId="0" borderId="8" xfId="0" applyFont="1" applyBorder="1" applyAlignment="1">
      <alignment vertical="top" wrapText="1"/>
    </xf>
    <xf numFmtId="0" fontId="0" fillId="6" borderId="4" xfId="0" applyFont="1" applyFill="1" applyBorder="1" applyAlignment="1">
      <alignment vertical="top" wrapText="1"/>
    </xf>
    <xf numFmtId="0" fontId="2" fillId="0" borderId="0" xfId="0" applyFont="1" applyAlignment="1">
      <alignment vertical="top" wrapText="1"/>
    </xf>
    <xf numFmtId="0" fontId="11" fillId="0" borderId="8" xfId="0" applyFont="1" applyBorder="1" applyAlignment="1">
      <alignment vertical="top"/>
    </xf>
    <xf numFmtId="0" fontId="3" fillId="9" borderId="4" xfId="0" applyFont="1" applyFill="1" applyBorder="1"/>
    <xf numFmtId="0" fontId="5" fillId="0" borderId="4" xfId="0" applyFont="1" applyBorder="1" applyAlignment="1">
      <alignment horizontal="left" vertical="center" wrapText="1"/>
    </xf>
    <xf numFmtId="0" fontId="3" fillId="6" borderId="4" xfId="0" applyFont="1" applyFill="1" applyBorder="1"/>
    <xf numFmtId="0" fontId="3" fillId="0" borderId="4" xfId="0" applyFont="1" applyBorder="1" applyAlignment="1">
      <alignment horizontal="left" wrapText="1"/>
    </xf>
    <xf numFmtId="0" fontId="3" fillId="8" borderId="4" xfId="0" applyFont="1" applyFill="1" applyBorder="1"/>
    <xf numFmtId="0" fontId="3" fillId="0" borderId="4" xfId="0" applyFont="1" applyBorder="1" applyAlignment="1">
      <alignment horizontal="left" vertical="top" wrapText="1"/>
    </xf>
    <xf numFmtId="0" fontId="3" fillId="0" borderId="4" xfId="0" applyFont="1" applyBorder="1" applyAlignment="1">
      <alignment horizontal="left" vertical="top" wrapText="1"/>
    </xf>
    <xf numFmtId="0" fontId="3" fillId="0" borderId="4" xfId="0" applyFont="1" applyBorder="1" applyAlignment="1">
      <alignment horizontal="left" vertical="top"/>
    </xf>
    <xf numFmtId="0" fontId="17" fillId="0" borderId="4" xfId="0" applyFont="1" applyBorder="1" applyAlignment="1">
      <alignment horizontal="left" vertical="center" wrapText="1"/>
    </xf>
    <xf numFmtId="0" fontId="0" fillId="0" borderId="4" xfId="0" applyFont="1" applyBorder="1" applyAlignment="1">
      <alignment horizontal="left" vertical="top" wrapText="1"/>
    </xf>
    <xf numFmtId="0" fontId="15" fillId="0" borderId="0" xfId="0" applyFont="1" applyAlignment="1">
      <alignment horizontal="left" wrapText="1"/>
    </xf>
    <xf numFmtId="0" fontId="16" fillId="0" borderId="0" xfId="0" applyFont="1" applyAlignment="1">
      <alignment horizontal="left"/>
    </xf>
    <xf numFmtId="0" fontId="3" fillId="0" borderId="0" xfId="0" applyFont="1" applyAlignment="1">
      <alignment horizontal="left"/>
    </xf>
    <xf numFmtId="0" fontId="0" fillId="0" borderId="4" xfId="0" applyFont="1" applyBorder="1"/>
    <xf numFmtId="0" fontId="2" fillId="0" borderId="4" xfId="0" applyFont="1" applyBorder="1" applyAlignment="1">
      <alignment vertical="top" wrapText="1"/>
    </xf>
    <xf numFmtId="0" fontId="25" fillId="0" borderId="4" xfId="0" applyFont="1" applyBorder="1" applyAlignment="1">
      <alignment vertical="top" wrapText="1"/>
    </xf>
    <xf numFmtId="0" fontId="0" fillId="0" borderId="0" xfId="0" applyFont="1"/>
    <xf numFmtId="0" fontId="3" fillId="0" borderId="0" xfId="0" applyFont="1" applyAlignment="1">
      <alignment vertical="top" wrapText="1"/>
    </xf>
    <xf numFmtId="0" fontId="3" fillId="0" borderId="0" xfId="0" applyFont="1" applyAlignment="1">
      <alignment vertical="top" wrapText="1"/>
    </xf>
    <xf numFmtId="0" fontId="11" fillId="0" borderId="0" xfId="0" applyFont="1" applyAlignment="1">
      <alignment vertical="top" wrapText="1"/>
    </xf>
    <xf numFmtId="0" fontId="3" fillId="0" borderId="4" xfId="0" applyFont="1" applyBorder="1" applyAlignment="1">
      <alignment vertical="center" wrapText="1"/>
    </xf>
    <xf numFmtId="0" fontId="3" fillId="6" borderId="0" xfId="0" applyFont="1" applyFill="1" applyAlignment="1">
      <alignment vertical="top" wrapText="1"/>
    </xf>
    <xf numFmtId="0" fontId="23" fillId="0" borderId="0" xfId="0" applyFont="1" applyAlignment="1">
      <alignment horizontal="left" vertical="top"/>
    </xf>
    <xf numFmtId="0" fontId="3" fillId="8" borderId="0" xfId="0" applyFont="1" applyFill="1" applyAlignment="1">
      <alignment vertical="top" wrapText="1"/>
    </xf>
    <xf numFmtId="0" fontId="23" fillId="0" borderId="4" xfId="0" applyFont="1" applyBorder="1" applyAlignment="1">
      <alignment horizontal="left" vertical="top"/>
    </xf>
    <xf numFmtId="0" fontId="5" fillId="0" borderId="0" xfId="0" applyFont="1"/>
    <xf numFmtId="0" fontId="11" fillId="0" borderId="8" xfId="0" applyFont="1" applyBorder="1" applyAlignment="1">
      <alignment vertical="top"/>
    </xf>
    <xf numFmtId="0" fontId="27" fillId="0" borderId="9" xfId="0" applyFont="1" applyBorder="1" applyAlignment="1"/>
    <xf numFmtId="0" fontId="3" fillId="0" borderId="0" xfId="0" applyFont="1" applyAlignment="1">
      <alignment vertical="center" wrapText="1"/>
    </xf>
    <xf numFmtId="0" fontId="2" fillId="6" borderId="0" xfId="0" applyFont="1" applyFill="1"/>
    <xf numFmtId="0" fontId="2" fillId="0" borderId="0" xfId="0" applyFont="1" applyAlignment="1">
      <alignment vertical="center"/>
    </xf>
    <xf numFmtId="0" fontId="28" fillId="0" borderId="0" xfId="0" applyFont="1"/>
    <xf numFmtId="0" fontId="24" fillId="0" borderId="0" xfId="0" applyFont="1" applyAlignment="1">
      <alignment wrapText="1"/>
    </xf>
    <xf numFmtId="0" fontId="3" fillId="6" borderId="0" xfId="0" applyFont="1" applyFill="1" applyAlignment="1">
      <alignment wrapText="1"/>
    </xf>
    <xf numFmtId="0" fontId="3" fillId="8" borderId="0" xfId="0" applyFont="1" applyFill="1" applyAlignment="1">
      <alignment wrapText="1"/>
    </xf>
    <xf numFmtId="0" fontId="18" fillId="0" borderId="0" xfId="0" applyFont="1"/>
    <xf numFmtId="0" fontId="11" fillId="0" borderId="0" xfId="0" applyFont="1" applyAlignment="1"/>
    <xf numFmtId="0" fontId="15" fillId="0" borderId="0" xfId="0" applyFont="1"/>
    <xf numFmtId="0" fontId="25" fillId="0" borderId="0" xfId="0" applyFont="1"/>
    <xf numFmtId="0" fontId="3" fillId="0" borderId="0" xfId="0" applyFont="1"/>
    <xf numFmtId="0" fontId="0" fillId="6" borderId="4" xfId="0" applyFont="1" applyFill="1" applyBorder="1" applyAlignment="1">
      <alignment horizontal="left" vertical="top"/>
    </xf>
    <xf numFmtId="0" fontId="3" fillId="0" borderId="4" xfId="0" applyFont="1" applyBorder="1" applyAlignment="1"/>
    <xf numFmtId="0" fontId="2" fillId="0" borderId="0" xfId="0" applyFont="1" applyAlignment="1"/>
    <xf numFmtId="0" fontId="2" fillId="0" borderId="0" xfId="0" applyFont="1"/>
    <xf numFmtId="0" fontId="5" fillId="0" borderId="4" xfId="0" applyFont="1" applyBorder="1" applyAlignment="1">
      <alignment vertical="center"/>
    </xf>
    <xf numFmtId="0" fontId="0" fillId="0" borderId="0" xfId="0" applyFont="1" applyAlignment="1">
      <alignment vertical="top" wrapText="1"/>
    </xf>
    <xf numFmtId="0" fontId="19" fillId="0" borderId="8" xfId="0" applyFont="1" applyBorder="1" applyAlignment="1">
      <alignment vertical="top" wrapText="1"/>
    </xf>
    <xf numFmtId="0" fontId="25" fillId="6" borderId="4" xfId="0" applyFont="1" applyFill="1" applyBorder="1" applyAlignment="1">
      <alignment vertical="top" wrapText="1"/>
    </xf>
    <xf numFmtId="0" fontId="15" fillId="0" borderId="0" xfId="0" applyFont="1" applyAlignment="1">
      <alignment vertical="top" wrapText="1"/>
    </xf>
    <xf numFmtId="0" fontId="0" fillId="6" borderId="10" xfId="0" applyFont="1" applyFill="1" applyBorder="1" applyAlignment="1">
      <alignment wrapText="1"/>
    </xf>
    <xf numFmtId="0" fontId="29" fillId="0" borderId="0" xfId="0" applyFont="1" applyAlignment="1"/>
    <xf numFmtId="0" fontId="19" fillId="0" borderId="4" xfId="0" applyFont="1" applyBorder="1" applyAlignment="1">
      <alignment vertical="top" wrapText="1"/>
    </xf>
    <xf numFmtId="0" fontId="1" fillId="3" borderId="5" xfId="0" applyFont="1" applyFill="1" applyBorder="1" applyAlignment="1">
      <alignment horizontal="center" wrapText="1"/>
    </xf>
    <xf numFmtId="0" fontId="2" fillId="0" borderId="7" xfId="0" applyFont="1" applyBorder="1"/>
    <xf numFmtId="0" fontId="1" fillId="2" borderId="5" xfId="0" applyFont="1" applyFill="1" applyBorder="1" applyAlignment="1">
      <alignment horizontal="center" wrapText="1"/>
    </xf>
    <xf numFmtId="0" fontId="1" fillId="2" borderId="6" xfId="0" applyFont="1" applyFill="1" applyBorder="1" applyAlignment="1">
      <alignment horizontal="center" wrapText="1"/>
    </xf>
    <xf numFmtId="0" fontId="2" fillId="0" borderId="6" xfId="0" applyFont="1" applyBorder="1"/>
    <xf numFmtId="0" fontId="1" fillId="0" borderId="1" xfId="0" applyFont="1" applyBorder="1" applyAlignment="1">
      <alignment horizontal="center" wrapText="1"/>
    </xf>
    <xf numFmtId="0" fontId="2" fillId="0" borderId="2" xfId="0" applyFont="1" applyBorder="1"/>
    <xf numFmtId="0" fontId="2" fillId="0" borderId="3" xfId="0" applyFont="1" applyBorder="1"/>
    <xf numFmtId="0" fontId="4" fillId="0" borderId="1" xfId="0" applyFont="1" applyBorder="1" applyAlignment="1">
      <alignment horizontal="center" wrapText="1"/>
    </xf>
    <xf numFmtId="0" fontId="6" fillId="4" borderId="4" xfId="0" applyFont="1" applyFill="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blog.hootsuite.com/twitter-statistics/" TargetMode="External"/><Relationship Id="rId2" Type="http://schemas.openxmlformats.org/officeDocument/2006/relationships/hyperlink" Target="https://www.linkedin.com/company/teleperformance/" TargetMode="External"/><Relationship Id="rId1" Type="http://schemas.openxmlformats.org/officeDocument/2006/relationships/hyperlink" Target="https://www.linkedin.com/company/hays/" TargetMode="External"/><Relationship Id="rId4" Type="http://schemas.openxmlformats.org/officeDocument/2006/relationships/hyperlink" Target="https://blog.hubspot.com/marketing/best-times-post-pin-tweet-social-media-infographic"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s://www.linkedin.com/company/teleperformance/" TargetMode="External"/><Relationship Id="rId1" Type="http://schemas.openxmlformats.org/officeDocument/2006/relationships/hyperlink" Target="http://ucanr.ed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AC1004"/>
  <sheetViews>
    <sheetView workbookViewId="0">
      <pane ySplit="4" topLeftCell="A5" activePane="bottomLeft" state="frozen"/>
      <selection pane="bottomLeft" activeCell="I32" sqref="I32"/>
    </sheetView>
  </sheetViews>
  <sheetFormatPr baseColWidth="10" defaultColWidth="14.5" defaultRowHeight="15" customHeight="1" x14ac:dyDescent="0.15"/>
  <cols>
    <col min="1" max="1" width="30.33203125" customWidth="1"/>
    <col min="2" max="2" width="2" customWidth="1"/>
    <col min="3" max="4" width="30.5" customWidth="1"/>
    <col min="5" max="5" width="29.33203125" customWidth="1"/>
    <col min="6" max="7" width="34.6640625" customWidth="1"/>
    <col min="8" max="8" width="32" customWidth="1"/>
    <col min="9" max="9" width="28.33203125" customWidth="1"/>
    <col min="10" max="10" width="30.5" customWidth="1"/>
    <col min="11" max="11" width="3" customWidth="1"/>
    <col min="12" max="12" width="22.1640625" customWidth="1"/>
    <col min="13" max="13" width="22" customWidth="1"/>
    <col min="14" max="14" width="68.5" customWidth="1"/>
    <col min="15" max="15" width="43.33203125" customWidth="1"/>
  </cols>
  <sheetData>
    <row r="1" spans="1:29" ht="15.75" customHeight="1" x14ac:dyDescent="0.2">
      <c r="A1" s="119" t="s">
        <v>0</v>
      </c>
      <c r="B1" s="120"/>
      <c r="C1" s="120"/>
      <c r="D1" s="120"/>
      <c r="E1" s="120"/>
      <c r="F1" s="120"/>
      <c r="G1" s="120"/>
      <c r="H1" s="120"/>
      <c r="I1" s="120"/>
      <c r="J1" s="120"/>
      <c r="K1" s="120"/>
      <c r="L1" s="120"/>
      <c r="M1" s="121"/>
      <c r="N1" s="1"/>
    </row>
    <row r="2" spans="1:29" ht="15.75" customHeight="1" x14ac:dyDescent="0.15">
      <c r="A2" s="122" t="s">
        <v>229</v>
      </c>
      <c r="B2" s="120"/>
      <c r="C2" s="120"/>
      <c r="D2" s="120"/>
      <c r="E2" s="120"/>
      <c r="F2" s="120"/>
      <c r="G2" s="120"/>
      <c r="H2" s="120"/>
      <c r="I2" s="120"/>
      <c r="J2" s="120"/>
      <c r="K2" s="120"/>
      <c r="L2" s="120"/>
      <c r="M2" s="121"/>
      <c r="N2" s="1"/>
    </row>
    <row r="3" spans="1:29" ht="15.75" customHeight="1" x14ac:dyDescent="0.2">
      <c r="A3" s="2"/>
      <c r="B3" s="2"/>
      <c r="C3" s="116" t="s">
        <v>1</v>
      </c>
      <c r="D3" s="117"/>
      <c r="E3" s="118"/>
      <c r="F3" s="118"/>
      <c r="G3" s="118"/>
      <c r="H3" s="118"/>
      <c r="I3" s="118"/>
      <c r="J3" s="115"/>
      <c r="K3" s="2"/>
      <c r="L3" s="114" t="s">
        <v>222</v>
      </c>
      <c r="M3" s="115"/>
      <c r="N3" s="1"/>
    </row>
    <row r="4" spans="1:29" ht="15.75" customHeight="1" x14ac:dyDescent="0.15">
      <c r="A4" s="3"/>
      <c r="B4" s="4"/>
      <c r="C4" s="5" t="s">
        <v>223</v>
      </c>
      <c r="D4" s="5" t="s">
        <v>224</v>
      </c>
      <c r="E4" s="5" t="s">
        <v>2</v>
      </c>
      <c r="F4" s="6" t="s">
        <v>3</v>
      </c>
      <c r="G4" s="5" t="s">
        <v>4</v>
      </c>
      <c r="H4" s="5" t="s">
        <v>5</v>
      </c>
      <c r="I4" s="5" t="s">
        <v>6</v>
      </c>
      <c r="J4" s="5" t="s">
        <v>7</v>
      </c>
      <c r="K4" s="8"/>
      <c r="L4" s="9" t="s">
        <v>8</v>
      </c>
      <c r="M4" s="10"/>
      <c r="N4" s="1"/>
    </row>
    <row r="5" spans="1:29" ht="15.75" customHeight="1" x14ac:dyDescent="0.15">
      <c r="A5" s="11" t="s">
        <v>12</v>
      </c>
      <c r="B5" s="12"/>
      <c r="C5" s="76" t="s">
        <v>225</v>
      </c>
      <c r="D5" s="76" t="s">
        <v>226</v>
      </c>
      <c r="E5" s="76" t="s">
        <v>13</v>
      </c>
      <c r="F5" s="13" t="s">
        <v>14</v>
      </c>
      <c r="G5" s="13" t="s">
        <v>15</v>
      </c>
      <c r="H5" s="14" t="s">
        <v>16</v>
      </c>
      <c r="I5" s="76" t="s">
        <v>221</v>
      </c>
      <c r="J5" s="13" t="s">
        <v>17</v>
      </c>
      <c r="K5" s="15"/>
      <c r="L5" s="13"/>
      <c r="M5" s="16"/>
      <c r="N5" s="1"/>
    </row>
    <row r="6" spans="1:29" ht="15.75" customHeight="1" x14ac:dyDescent="0.15">
      <c r="A6" s="17" t="s">
        <v>18</v>
      </c>
      <c r="B6" s="12"/>
      <c r="C6" s="13" t="s">
        <v>19</v>
      </c>
      <c r="D6" s="21" t="s">
        <v>19</v>
      </c>
      <c r="E6" s="13" t="s">
        <v>20</v>
      </c>
      <c r="F6" s="13"/>
      <c r="G6" s="13" t="s">
        <v>21</v>
      </c>
      <c r="H6" s="19" t="s">
        <v>22</v>
      </c>
      <c r="I6" s="13" t="s">
        <v>23</v>
      </c>
      <c r="J6" s="13" t="s">
        <v>24</v>
      </c>
      <c r="K6" s="15"/>
      <c r="L6" s="13" t="s">
        <v>25</v>
      </c>
      <c r="M6" s="16"/>
      <c r="N6" s="1"/>
    </row>
    <row r="7" spans="1:29" ht="63" customHeight="1" x14ac:dyDescent="0.15">
      <c r="A7" s="17" t="s">
        <v>26</v>
      </c>
      <c r="B7" s="12"/>
      <c r="C7" s="21" t="s">
        <v>28</v>
      </c>
      <c r="D7" s="76" t="s">
        <v>228</v>
      </c>
      <c r="E7" s="13" t="s">
        <v>29</v>
      </c>
      <c r="F7" s="13"/>
      <c r="G7" s="13" t="s">
        <v>30</v>
      </c>
      <c r="H7" s="19" t="s">
        <v>31</v>
      </c>
      <c r="I7" s="13" t="s">
        <v>32</v>
      </c>
      <c r="J7" s="13" t="s">
        <v>33</v>
      </c>
      <c r="K7" s="15"/>
      <c r="L7" s="13" t="s">
        <v>34</v>
      </c>
      <c r="M7" s="16"/>
      <c r="N7" s="23"/>
      <c r="O7" s="24"/>
    </row>
    <row r="8" spans="1:29" ht="80.25" customHeight="1" x14ac:dyDescent="0.15">
      <c r="A8" s="25" t="s">
        <v>38</v>
      </c>
      <c r="B8" s="26"/>
      <c r="C8" s="113" t="s">
        <v>230</v>
      </c>
      <c r="D8" s="113" t="s">
        <v>227</v>
      </c>
      <c r="E8" s="28" t="s">
        <v>43</v>
      </c>
      <c r="F8" s="28"/>
      <c r="G8" s="113" t="s">
        <v>231</v>
      </c>
      <c r="H8" s="30" t="s">
        <v>232</v>
      </c>
      <c r="I8" s="113" t="s">
        <v>233</v>
      </c>
      <c r="J8" s="28" t="s">
        <v>44</v>
      </c>
      <c r="K8" s="32"/>
      <c r="L8" s="28" t="s">
        <v>46</v>
      </c>
      <c r="M8" s="34"/>
      <c r="N8" s="23"/>
      <c r="O8" s="39"/>
    </row>
    <row r="9" spans="1:29" ht="1.5" customHeight="1" x14ac:dyDescent="0.2">
      <c r="A9" s="41"/>
      <c r="B9" s="43"/>
      <c r="C9" s="43"/>
      <c r="D9" s="43"/>
      <c r="E9" s="43"/>
      <c r="F9" s="43"/>
      <c r="G9" s="43"/>
      <c r="H9" s="44"/>
      <c r="I9" s="43"/>
      <c r="J9" s="43"/>
      <c r="K9" s="43"/>
      <c r="L9" s="43"/>
      <c r="M9" s="43"/>
      <c r="N9" s="1"/>
    </row>
    <row r="10" spans="1:29" ht="15.75" customHeight="1" x14ac:dyDescent="0.15">
      <c r="A10" s="45" t="s">
        <v>69</v>
      </c>
      <c r="B10" s="47"/>
      <c r="C10" s="113" t="s">
        <v>77</v>
      </c>
      <c r="D10" s="52" t="s">
        <v>77</v>
      </c>
      <c r="E10" s="48" t="s">
        <v>78</v>
      </c>
      <c r="F10" s="52"/>
      <c r="G10" s="52"/>
      <c r="H10" s="58" t="s">
        <v>100</v>
      </c>
      <c r="I10" s="28" t="s">
        <v>120</v>
      </c>
      <c r="J10" s="28" t="s">
        <v>121</v>
      </c>
      <c r="K10" s="53"/>
      <c r="L10" s="28" t="s">
        <v>122</v>
      </c>
      <c r="M10" s="59"/>
      <c r="N10" s="1"/>
    </row>
    <row r="11" spans="1:29" ht="15.75" customHeight="1" x14ac:dyDescent="0.15">
      <c r="A11" s="17" t="s">
        <v>90</v>
      </c>
      <c r="B11" s="12"/>
      <c r="C11" s="52" t="s">
        <v>123</v>
      </c>
      <c r="D11" s="52" t="s">
        <v>123</v>
      </c>
      <c r="E11" s="13" t="s">
        <v>124</v>
      </c>
      <c r="F11" s="13"/>
      <c r="G11" s="13" t="s">
        <v>125</v>
      </c>
      <c r="H11" s="58" t="s">
        <v>126</v>
      </c>
      <c r="I11" s="13" t="s">
        <v>127</v>
      </c>
      <c r="J11" s="28" t="s">
        <v>128</v>
      </c>
      <c r="K11" s="15"/>
      <c r="L11" s="13" t="s">
        <v>129</v>
      </c>
      <c r="M11" s="16"/>
      <c r="N11" s="1"/>
    </row>
    <row r="12" spans="1:29" ht="15.75" customHeight="1" x14ac:dyDescent="0.15">
      <c r="A12" s="17" t="s">
        <v>97</v>
      </c>
      <c r="B12" s="12"/>
      <c r="C12" s="13" t="s">
        <v>131</v>
      </c>
      <c r="D12" s="21" t="s">
        <v>131</v>
      </c>
      <c r="E12" s="46" t="s">
        <v>132</v>
      </c>
      <c r="F12" s="13"/>
      <c r="G12" s="13" t="s">
        <v>133</v>
      </c>
      <c r="H12" s="19" t="s">
        <v>134</v>
      </c>
      <c r="I12" s="13" t="s">
        <v>135</v>
      </c>
      <c r="J12" s="13" t="s">
        <v>136</v>
      </c>
      <c r="K12" s="15"/>
      <c r="L12" s="13" t="s">
        <v>137</v>
      </c>
      <c r="M12" s="59"/>
      <c r="N12" s="1"/>
      <c r="O12" s="24"/>
    </row>
    <row r="13" spans="1:29" ht="15.75" customHeight="1" x14ac:dyDescent="0.15">
      <c r="A13" s="63" t="s">
        <v>138</v>
      </c>
      <c r="B13" s="65"/>
      <c r="C13" s="67">
        <v>22</v>
      </c>
      <c r="D13" s="68">
        <v>22</v>
      </c>
      <c r="E13" s="67">
        <v>4</v>
      </c>
      <c r="F13" s="68"/>
      <c r="G13" s="67">
        <v>50</v>
      </c>
      <c r="H13" s="58">
        <v>6</v>
      </c>
      <c r="I13" s="67">
        <v>20</v>
      </c>
      <c r="J13" s="67">
        <v>6</v>
      </c>
      <c r="K13" s="69"/>
      <c r="L13" s="67" t="s">
        <v>142</v>
      </c>
      <c r="M13" s="71"/>
      <c r="N13" s="72"/>
      <c r="O13" s="73"/>
      <c r="P13" s="74"/>
      <c r="Q13" s="74"/>
      <c r="R13" s="74"/>
      <c r="S13" s="74"/>
      <c r="T13" s="74"/>
      <c r="U13" s="74"/>
      <c r="V13" s="74"/>
      <c r="W13" s="74"/>
      <c r="X13" s="74"/>
      <c r="Y13" s="74"/>
      <c r="Z13" s="74"/>
      <c r="AA13" s="74"/>
      <c r="AB13" s="74"/>
      <c r="AC13" s="74"/>
    </row>
    <row r="14" spans="1:29" ht="15.75" customHeight="1" x14ac:dyDescent="0.15">
      <c r="A14" s="17" t="s">
        <v>143</v>
      </c>
      <c r="B14" s="12"/>
      <c r="C14" s="76" t="s">
        <v>144</v>
      </c>
      <c r="D14" s="76" t="s">
        <v>144</v>
      </c>
      <c r="E14" s="76" t="s">
        <v>144</v>
      </c>
      <c r="F14" s="21"/>
      <c r="G14" s="76" t="s">
        <v>144</v>
      </c>
      <c r="H14" s="76" t="s">
        <v>144</v>
      </c>
      <c r="I14" s="76" t="s">
        <v>146</v>
      </c>
      <c r="J14" s="13" t="s">
        <v>147</v>
      </c>
      <c r="K14" s="15"/>
      <c r="L14" s="13" t="s">
        <v>148</v>
      </c>
      <c r="M14" s="52"/>
      <c r="N14" s="23"/>
      <c r="O14" s="24"/>
      <c r="P14" s="78"/>
      <c r="Q14" s="78"/>
      <c r="R14" s="78"/>
      <c r="S14" s="78"/>
      <c r="T14" s="78"/>
      <c r="U14" s="78"/>
      <c r="V14" s="78"/>
      <c r="W14" s="78"/>
      <c r="X14" s="78"/>
      <c r="Y14" s="78"/>
      <c r="Z14" s="78"/>
      <c r="AA14" s="78"/>
      <c r="AB14" s="78"/>
      <c r="AC14" s="78"/>
    </row>
    <row r="15" spans="1:29" ht="15.75" customHeight="1" x14ac:dyDescent="0.15">
      <c r="A15" s="17" t="s">
        <v>150</v>
      </c>
      <c r="B15" s="82"/>
      <c r="C15" s="28" t="s">
        <v>151</v>
      </c>
      <c r="D15" s="52" t="s">
        <v>151</v>
      </c>
      <c r="E15" s="13" t="s">
        <v>152</v>
      </c>
      <c r="F15" s="84"/>
      <c r="G15" s="86" t="s">
        <v>153</v>
      </c>
      <c r="H15" s="88" t="s">
        <v>155</v>
      </c>
      <c r="I15" s="13" t="s">
        <v>156</v>
      </c>
      <c r="J15" s="13" t="s">
        <v>157</v>
      </c>
      <c r="K15" s="15"/>
      <c r="L15" s="13" t="s">
        <v>158</v>
      </c>
      <c r="M15" s="16"/>
      <c r="N15" s="90"/>
      <c r="O15" s="92"/>
      <c r="P15" s="92"/>
      <c r="Q15" s="92"/>
      <c r="R15" s="92"/>
      <c r="S15" s="92"/>
      <c r="T15" s="92"/>
      <c r="U15" s="92"/>
      <c r="V15" s="92"/>
      <c r="W15" s="92"/>
      <c r="X15" s="92"/>
      <c r="Y15" s="92"/>
      <c r="Z15" s="92"/>
      <c r="AA15" s="92"/>
      <c r="AB15" s="92"/>
      <c r="AC15" s="92"/>
    </row>
    <row r="16" spans="1:29" ht="15.75" customHeight="1" x14ac:dyDescent="0.15">
      <c r="A16" s="17" t="s">
        <v>160</v>
      </c>
      <c r="B16" s="12"/>
      <c r="C16" s="21" t="s">
        <v>161</v>
      </c>
      <c r="D16" s="21" t="s">
        <v>161</v>
      </c>
      <c r="E16" s="13" t="s">
        <v>161</v>
      </c>
      <c r="F16" s="13"/>
      <c r="G16" s="13" t="s">
        <v>161</v>
      </c>
      <c r="H16" s="30" t="s">
        <v>163</v>
      </c>
      <c r="I16" s="28" t="s">
        <v>161</v>
      </c>
      <c r="J16" s="13" t="s">
        <v>161</v>
      </c>
      <c r="K16" s="15"/>
      <c r="L16" s="13" t="s">
        <v>164</v>
      </c>
      <c r="M16" s="59"/>
      <c r="N16" s="1"/>
    </row>
    <row r="17" spans="1:15" ht="1.5" customHeight="1" x14ac:dyDescent="0.2">
      <c r="A17" s="41"/>
      <c r="B17" s="43"/>
      <c r="C17" s="43"/>
      <c r="D17" s="43"/>
      <c r="E17" s="43"/>
      <c r="F17" s="43"/>
      <c r="G17" s="43"/>
      <c r="H17" s="44"/>
      <c r="I17" s="43"/>
      <c r="J17" s="43"/>
      <c r="K17" s="43"/>
      <c r="L17" s="43"/>
      <c r="M17" s="43"/>
      <c r="N17" s="94"/>
    </row>
    <row r="18" spans="1:15" ht="15.75" customHeight="1" x14ac:dyDescent="0.15">
      <c r="A18" s="17" t="s">
        <v>109</v>
      </c>
      <c r="B18" s="12"/>
      <c r="C18" s="13" t="s">
        <v>165</v>
      </c>
      <c r="D18" s="21" t="s">
        <v>165</v>
      </c>
      <c r="E18" s="13" t="s">
        <v>166</v>
      </c>
      <c r="F18" s="21"/>
      <c r="G18" s="21"/>
      <c r="H18" s="19" t="s">
        <v>168</v>
      </c>
      <c r="I18" s="13" t="s">
        <v>169</v>
      </c>
      <c r="J18" s="13" t="s">
        <v>170</v>
      </c>
      <c r="K18" s="21"/>
      <c r="L18" s="13" t="s">
        <v>171</v>
      </c>
      <c r="M18" s="16"/>
      <c r="N18" s="23"/>
      <c r="O18" s="24"/>
    </row>
    <row r="19" spans="1:15" ht="15.75" customHeight="1" x14ac:dyDescent="0.15">
      <c r="A19" s="8"/>
      <c r="B19" s="8"/>
      <c r="C19" s="13" t="s">
        <v>173</v>
      </c>
      <c r="D19" s="21" t="s">
        <v>173</v>
      </c>
      <c r="E19" s="13" t="s">
        <v>174</v>
      </c>
      <c r="F19" s="21"/>
      <c r="G19" s="21"/>
      <c r="H19" s="19" t="s">
        <v>175</v>
      </c>
      <c r="I19" s="13" t="s">
        <v>176</v>
      </c>
      <c r="J19" s="13" t="s">
        <v>176</v>
      </c>
      <c r="K19" s="21"/>
      <c r="L19" s="28" t="s">
        <v>177</v>
      </c>
      <c r="M19" s="16"/>
      <c r="N19" s="1"/>
    </row>
    <row r="20" spans="1:15" ht="15.75" customHeight="1" x14ac:dyDescent="0.15">
      <c r="A20" s="8"/>
      <c r="B20" s="8"/>
      <c r="C20" s="21" t="s">
        <v>178</v>
      </c>
      <c r="D20" s="21" t="s">
        <v>178</v>
      </c>
      <c r="E20" s="13" t="s">
        <v>179</v>
      </c>
      <c r="F20" s="21"/>
      <c r="G20" s="21"/>
      <c r="H20" s="58" t="s">
        <v>180</v>
      </c>
      <c r="I20" s="13" t="s">
        <v>181</v>
      </c>
      <c r="J20" s="13" t="s">
        <v>182</v>
      </c>
      <c r="K20" s="21"/>
      <c r="L20" s="13" t="s">
        <v>183</v>
      </c>
      <c r="M20" s="16"/>
      <c r="N20" s="1"/>
    </row>
    <row r="21" spans="1:15" ht="15.75" customHeight="1" x14ac:dyDescent="0.15">
      <c r="A21" s="8"/>
      <c r="B21" s="8"/>
      <c r="C21" s="13" t="s">
        <v>184</v>
      </c>
      <c r="D21" s="21" t="s">
        <v>184</v>
      </c>
      <c r="E21" s="13" t="s">
        <v>185</v>
      </c>
      <c r="F21" s="52"/>
      <c r="G21" s="52"/>
      <c r="H21" s="58" t="s">
        <v>186</v>
      </c>
      <c r="I21" s="13" t="s">
        <v>187</v>
      </c>
      <c r="J21" s="13" t="s">
        <v>187</v>
      </c>
      <c r="K21" s="21"/>
      <c r="L21" s="13" t="s">
        <v>188</v>
      </c>
      <c r="M21" s="16"/>
      <c r="N21" s="1"/>
    </row>
    <row r="22" spans="1:15" ht="15.75" customHeight="1" x14ac:dyDescent="0.15">
      <c r="A22" s="8"/>
      <c r="B22" s="8"/>
      <c r="C22" s="60" t="s">
        <v>189</v>
      </c>
      <c r="D22" s="60" t="s">
        <v>189</v>
      </c>
      <c r="E22" s="28" t="s">
        <v>190</v>
      </c>
      <c r="F22" s="52"/>
      <c r="G22" s="52"/>
      <c r="H22" s="61"/>
      <c r="I22" s="13" t="s">
        <v>191</v>
      </c>
      <c r="J22" s="13" t="s">
        <v>192</v>
      </c>
      <c r="K22" s="21"/>
      <c r="L22" s="28" t="s">
        <v>193</v>
      </c>
      <c r="M22" s="16"/>
      <c r="N22" s="1"/>
    </row>
    <row r="23" spans="1:15" ht="15.75" customHeight="1" x14ac:dyDescent="0.15">
      <c r="A23" s="8"/>
      <c r="B23" s="8"/>
      <c r="C23" s="28" t="s">
        <v>194</v>
      </c>
      <c r="D23" s="52" t="s">
        <v>194</v>
      </c>
      <c r="E23" s="28" t="s">
        <v>195</v>
      </c>
      <c r="F23" s="102"/>
      <c r="G23" s="102"/>
      <c r="H23" s="61"/>
      <c r="I23" s="13" t="s">
        <v>196</v>
      </c>
      <c r="J23" s="21"/>
      <c r="K23" s="21"/>
      <c r="L23" s="21"/>
      <c r="M23" s="16"/>
      <c r="N23" s="1"/>
    </row>
    <row r="24" spans="1:15" ht="15.75" customHeight="1" x14ac:dyDescent="0.15">
      <c r="A24" s="8"/>
      <c r="B24" s="8"/>
      <c r="C24" s="103" t="s">
        <v>197</v>
      </c>
      <c r="D24" s="103" t="s">
        <v>197</v>
      </c>
      <c r="E24" s="52"/>
      <c r="F24" s="52"/>
      <c r="G24" s="52"/>
      <c r="H24" s="61"/>
      <c r="I24" s="13" t="s">
        <v>198</v>
      </c>
      <c r="J24" s="21"/>
      <c r="K24" s="21"/>
      <c r="L24" s="21"/>
      <c r="M24" s="16"/>
      <c r="N24" s="1"/>
    </row>
    <row r="25" spans="1:15" ht="15.75" customHeight="1" x14ac:dyDescent="0.15">
      <c r="A25" s="8"/>
      <c r="B25" s="8"/>
      <c r="C25" s="104" t="s">
        <v>199</v>
      </c>
      <c r="D25" s="104" t="s">
        <v>199</v>
      </c>
      <c r="E25" s="77"/>
      <c r="F25" s="52"/>
      <c r="G25" s="52"/>
      <c r="H25" s="61"/>
      <c r="I25" s="13" t="s">
        <v>200</v>
      </c>
      <c r="J25" s="21"/>
      <c r="K25" s="21"/>
      <c r="L25" s="21"/>
      <c r="M25" s="16"/>
      <c r="N25" s="1"/>
    </row>
    <row r="26" spans="1:15" ht="15.75" customHeight="1" x14ac:dyDescent="0.15">
      <c r="A26" s="8"/>
      <c r="B26" s="8"/>
      <c r="C26" s="8"/>
      <c r="D26" s="8"/>
      <c r="E26" s="105"/>
      <c r="F26" s="52"/>
      <c r="G26" s="52"/>
      <c r="H26" s="61"/>
      <c r="I26" s="13" t="s">
        <v>201</v>
      </c>
      <c r="J26" s="21"/>
      <c r="K26" s="21"/>
      <c r="L26" s="21"/>
      <c r="M26" s="16"/>
      <c r="N26" s="1"/>
    </row>
    <row r="27" spans="1:15" ht="15.75" customHeight="1" x14ac:dyDescent="0.15">
      <c r="A27" s="8"/>
      <c r="B27" s="8"/>
      <c r="C27" s="105"/>
      <c r="D27" s="105"/>
      <c r="E27" s="76" t="s">
        <v>202</v>
      </c>
      <c r="F27" s="52"/>
      <c r="G27" s="52"/>
      <c r="H27" s="61"/>
      <c r="I27" s="21"/>
      <c r="J27" s="21"/>
      <c r="K27" s="21"/>
      <c r="L27" s="21"/>
      <c r="M27" s="16"/>
      <c r="N27" s="1"/>
    </row>
    <row r="28" spans="1:15" ht="1.5" customHeight="1" x14ac:dyDescent="0.2">
      <c r="A28" s="62"/>
      <c r="B28" s="62"/>
      <c r="C28" s="28" t="s">
        <v>203</v>
      </c>
      <c r="D28" s="52" t="s">
        <v>203</v>
      </c>
      <c r="E28" s="62"/>
      <c r="F28" s="62"/>
      <c r="G28" s="62"/>
      <c r="H28" s="44"/>
      <c r="I28" s="62"/>
      <c r="J28" s="62"/>
      <c r="K28" s="62"/>
      <c r="L28" s="62"/>
      <c r="M28" s="43"/>
    </row>
    <row r="29" spans="1:15" ht="15.75" customHeight="1" x14ac:dyDescent="0.15">
      <c r="A29" s="106" t="s">
        <v>204</v>
      </c>
      <c r="B29" s="8"/>
      <c r="C29" s="30" t="s">
        <v>205</v>
      </c>
      <c r="D29" s="108" t="s">
        <v>205</v>
      </c>
      <c r="E29" s="30" t="s">
        <v>206</v>
      </c>
      <c r="F29" s="107"/>
      <c r="G29" s="30" t="s">
        <v>207</v>
      </c>
      <c r="H29" s="30" t="s">
        <v>208</v>
      </c>
      <c r="I29" s="108" t="s">
        <v>209</v>
      </c>
      <c r="J29" s="108" t="s">
        <v>209</v>
      </c>
      <c r="K29" s="21"/>
      <c r="L29" s="108" t="s">
        <v>209</v>
      </c>
      <c r="M29" s="59"/>
      <c r="N29" s="1"/>
    </row>
    <row r="30" spans="1:15" ht="1.5" customHeight="1" x14ac:dyDescent="0.2">
      <c r="A30" s="62"/>
      <c r="B30" s="62"/>
      <c r="C30" s="28" t="s">
        <v>210</v>
      </c>
      <c r="D30" s="52" t="s">
        <v>210</v>
      </c>
      <c r="E30" s="79"/>
      <c r="F30" s="62"/>
      <c r="G30" s="62"/>
      <c r="H30" s="44"/>
      <c r="I30" s="62"/>
      <c r="J30" s="62"/>
      <c r="K30" s="62"/>
      <c r="L30" s="62"/>
      <c r="M30" s="43"/>
    </row>
    <row r="31" spans="1:15" ht="14" customHeight="1" x14ac:dyDescent="0.15">
      <c r="A31" s="106" t="s">
        <v>141</v>
      </c>
      <c r="B31" s="75"/>
      <c r="C31" s="79"/>
      <c r="D31" s="60" t="s">
        <v>234</v>
      </c>
      <c r="E31" s="28" t="s">
        <v>211</v>
      </c>
      <c r="F31" s="113" t="s">
        <v>235</v>
      </c>
      <c r="G31" s="28" t="s">
        <v>212</v>
      </c>
      <c r="H31" s="58" t="s">
        <v>213</v>
      </c>
      <c r="I31" s="28" t="s">
        <v>214</v>
      </c>
      <c r="J31" s="28" t="s">
        <v>215</v>
      </c>
      <c r="K31" s="77"/>
      <c r="L31" s="28" t="s">
        <v>215</v>
      </c>
      <c r="M31" s="109"/>
      <c r="N31" s="1"/>
    </row>
    <row r="32" spans="1:15" ht="15.75" customHeight="1" x14ac:dyDescent="0.15">
      <c r="A32" s="106" t="s">
        <v>236</v>
      </c>
      <c r="E32" s="1"/>
      <c r="F32" s="80"/>
      <c r="G32" s="80" t="s">
        <v>216</v>
      </c>
      <c r="H32" s="81" t="s">
        <v>217</v>
      </c>
      <c r="I32" s="60" t="s">
        <v>237</v>
      </c>
      <c r="J32" s="79"/>
      <c r="K32" s="79"/>
      <c r="L32" s="110"/>
      <c r="M32" s="79"/>
      <c r="N32" s="111"/>
    </row>
    <row r="33" spans="1:14" ht="15.75" customHeight="1" x14ac:dyDescent="0.15">
      <c r="A33" s="87"/>
      <c r="C33" s="1"/>
      <c r="D33" s="1"/>
      <c r="E33" s="1"/>
      <c r="H33" s="89" t="s">
        <v>218</v>
      </c>
      <c r="N33" s="1"/>
    </row>
    <row r="34" spans="1:14" ht="15.75" customHeight="1" x14ac:dyDescent="0.15">
      <c r="A34" s="93"/>
      <c r="C34" s="1"/>
      <c r="D34" s="1"/>
      <c r="F34" s="1"/>
      <c r="G34" s="1"/>
      <c r="H34" s="89" t="s">
        <v>162</v>
      </c>
      <c r="I34" s="1"/>
      <c r="J34" s="1"/>
      <c r="K34" s="1"/>
      <c r="L34" s="1"/>
      <c r="M34" s="1"/>
      <c r="N34" s="1"/>
    </row>
    <row r="35" spans="1:14" ht="15.75" customHeight="1" x14ac:dyDescent="0.15">
      <c r="A35" s="97"/>
      <c r="F35" s="1"/>
      <c r="G35" s="1"/>
      <c r="H35" s="98"/>
      <c r="I35" s="1"/>
      <c r="J35" s="1"/>
      <c r="K35" s="1"/>
      <c r="L35" s="1"/>
      <c r="M35" s="1"/>
      <c r="N35" s="1"/>
    </row>
    <row r="36" spans="1:14" ht="15.75" customHeight="1" x14ac:dyDescent="0.15">
      <c r="A36" s="99"/>
      <c r="H36" s="98"/>
      <c r="N36" s="1"/>
    </row>
    <row r="37" spans="1:14" ht="15.75" customHeight="1" x14ac:dyDescent="0.15">
      <c r="A37" s="24"/>
      <c r="H37" s="98"/>
      <c r="N37" s="1"/>
    </row>
    <row r="38" spans="1:14" ht="15.75" customHeight="1" x14ac:dyDescent="0.15">
      <c r="A38" s="100"/>
      <c r="H38" s="98"/>
      <c r="N38" s="1"/>
    </row>
    <row r="39" spans="1:14" ht="15.75" customHeight="1" x14ac:dyDescent="0.15">
      <c r="A39" s="101"/>
      <c r="H39" s="98"/>
      <c r="N39" s="1"/>
    </row>
    <row r="40" spans="1:14" ht="15.75" customHeight="1" x14ac:dyDescent="0.15">
      <c r="A40" s="101"/>
      <c r="H40" s="98"/>
      <c r="N40" s="1"/>
    </row>
    <row r="41" spans="1:14" ht="15.75" customHeight="1" x14ac:dyDescent="0.15">
      <c r="A41" s="101"/>
      <c r="H41" s="98"/>
      <c r="N41" s="1"/>
    </row>
    <row r="42" spans="1:14" ht="15.75" customHeight="1" x14ac:dyDescent="0.15">
      <c r="A42" s="101"/>
      <c r="H42" s="98"/>
      <c r="N42" s="1"/>
    </row>
    <row r="43" spans="1:14" ht="15.75" customHeight="1" x14ac:dyDescent="0.15">
      <c r="H43" s="98"/>
      <c r="N43" s="1"/>
    </row>
    <row r="44" spans="1:14" ht="15.75" customHeight="1" x14ac:dyDescent="0.15">
      <c r="H44" s="98"/>
      <c r="N44" s="1"/>
    </row>
    <row r="45" spans="1:14" ht="15.75" customHeight="1" x14ac:dyDescent="0.15">
      <c r="H45" s="98"/>
      <c r="N45" s="1"/>
    </row>
    <row r="46" spans="1:14" ht="15.75" customHeight="1" x14ac:dyDescent="0.15">
      <c r="H46" s="98"/>
      <c r="N46" s="1"/>
    </row>
    <row r="47" spans="1:14" ht="15.75" customHeight="1" x14ac:dyDescent="0.15">
      <c r="H47" s="98"/>
      <c r="N47" s="1"/>
    </row>
    <row r="48" spans="1:14" ht="15.75" customHeight="1" x14ac:dyDescent="0.15">
      <c r="H48" s="98"/>
      <c r="N48" s="1"/>
    </row>
    <row r="49" spans="8:14" ht="15.75" customHeight="1" x14ac:dyDescent="0.15">
      <c r="H49" s="98"/>
      <c r="N49" s="1"/>
    </row>
    <row r="50" spans="8:14" ht="15.75" customHeight="1" x14ac:dyDescent="0.15">
      <c r="H50" s="98"/>
      <c r="N50" s="1"/>
    </row>
    <row r="51" spans="8:14" ht="15.75" customHeight="1" x14ac:dyDescent="0.15">
      <c r="H51" s="98"/>
      <c r="N51" s="1"/>
    </row>
    <row r="52" spans="8:14" ht="15.75" customHeight="1" x14ac:dyDescent="0.15">
      <c r="H52" s="98"/>
      <c r="N52" s="1"/>
    </row>
    <row r="53" spans="8:14" ht="15.75" customHeight="1" x14ac:dyDescent="0.15">
      <c r="H53" s="98"/>
      <c r="N53" s="1"/>
    </row>
    <row r="54" spans="8:14" ht="15.75" customHeight="1" x14ac:dyDescent="0.15">
      <c r="H54" s="98"/>
      <c r="N54" s="1"/>
    </row>
    <row r="55" spans="8:14" ht="15.75" customHeight="1" x14ac:dyDescent="0.15">
      <c r="H55" s="98"/>
      <c r="N55" s="1"/>
    </row>
    <row r="56" spans="8:14" ht="15.75" customHeight="1" x14ac:dyDescent="0.15">
      <c r="H56" s="98"/>
      <c r="N56" s="1"/>
    </row>
    <row r="57" spans="8:14" ht="15.75" customHeight="1" x14ac:dyDescent="0.15">
      <c r="H57" s="98"/>
      <c r="N57" s="1"/>
    </row>
    <row r="58" spans="8:14" ht="15.75" customHeight="1" x14ac:dyDescent="0.15">
      <c r="H58" s="98"/>
      <c r="N58" s="1"/>
    </row>
    <row r="59" spans="8:14" ht="15.75" customHeight="1" x14ac:dyDescent="0.15">
      <c r="H59" s="98"/>
      <c r="N59" s="1"/>
    </row>
    <row r="60" spans="8:14" ht="15.75" customHeight="1" x14ac:dyDescent="0.15">
      <c r="H60" s="98"/>
      <c r="N60" s="1"/>
    </row>
    <row r="61" spans="8:14" ht="15.75" customHeight="1" x14ac:dyDescent="0.15">
      <c r="H61" s="98"/>
      <c r="N61" s="1"/>
    </row>
    <row r="62" spans="8:14" ht="15.75" customHeight="1" x14ac:dyDescent="0.15">
      <c r="H62" s="98"/>
      <c r="N62" s="1"/>
    </row>
    <row r="63" spans="8:14" ht="15.75" customHeight="1" x14ac:dyDescent="0.15">
      <c r="H63" s="98"/>
      <c r="N63" s="1"/>
    </row>
    <row r="64" spans="8:14" ht="15.75" customHeight="1" x14ac:dyDescent="0.15">
      <c r="H64" s="98"/>
      <c r="N64" s="1"/>
    </row>
    <row r="65" spans="8:14" ht="15.75" customHeight="1" x14ac:dyDescent="0.15">
      <c r="H65" s="98"/>
      <c r="N65" s="1"/>
    </row>
    <row r="66" spans="8:14" ht="15.75" customHeight="1" x14ac:dyDescent="0.15">
      <c r="H66" s="98"/>
      <c r="N66" s="1"/>
    </row>
    <row r="67" spans="8:14" ht="15.75" customHeight="1" x14ac:dyDescent="0.15">
      <c r="H67" s="98"/>
      <c r="N67" s="1"/>
    </row>
    <row r="68" spans="8:14" ht="15.75" customHeight="1" x14ac:dyDescent="0.15">
      <c r="H68" s="98"/>
      <c r="N68" s="1"/>
    </row>
    <row r="69" spans="8:14" ht="15.75" customHeight="1" x14ac:dyDescent="0.15">
      <c r="H69" s="98"/>
      <c r="N69" s="1"/>
    </row>
    <row r="70" spans="8:14" ht="15.75" customHeight="1" x14ac:dyDescent="0.15">
      <c r="H70" s="98"/>
      <c r="N70" s="1"/>
    </row>
    <row r="71" spans="8:14" ht="15.75" customHeight="1" x14ac:dyDescent="0.15">
      <c r="H71" s="98"/>
      <c r="N71" s="1"/>
    </row>
    <row r="72" spans="8:14" ht="15.75" customHeight="1" x14ac:dyDescent="0.15">
      <c r="H72" s="98"/>
      <c r="N72" s="1"/>
    </row>
    <row r="73" spans="8:14" ht="15.75" customHeight="1" x14ac:dyDescent="0.15">
      <c r="H73" s="98"/>
      <c r="N73" s="1"/>
    </row>
    <row r="74" spans="8:14" ht="15.75" customHeight="1" x14ac:dyDescent="0.15">
      <c r="H74" s="98"/>
      <c r="N74" s="1"/>
    </row>
    <row r="75" spans="8:14" ht="15.75" customHeight="1" x14ac:dyDescent="0.15">
      <c r="H75" s="98"/>
      <c r="N75" s="1"/>
    </row>
    <row r="76" spans="8:14" ht="15.75" customHeight="1" x14ac:dyDescent="0.15">
      <c r="H76" s="98"/>
      <c r="N76" s="1"/>
    </row>
    <row r="77" spans="8:14" ht="15.75" customHeight="1" x14ac:dyDescent="0.15">
      <c r="H77" s="98"/>
      <c r="N77" s="1"/>
    </row>
    <row r="78" spans="8:14" ht="15.75" customHeight="1" x14ac:dyDescent="0.15">
      <c r="H78" s="98"/>
      <c r="N78" s="1"/>
    </row>
    <row r="79" spans="8:14" ht="15.75" customHeight="1" x14ac:dyDescent="0.15">
      <c r="H79" s="98"/>
      <c r="N79" s="1"/>
    </row>
    <row r="80" spans="8:14" ht="15.75" customHeight="1" x14ac:dyDescent="0.15">
      <c r="H80" s="98"/>
      <c r="N80" s="1"/>
    </row>
    <row r="81" spans="8:14" ht="15.75" customHeight="1" x14ac:dyDescent="0.15">
      <c r="H81" s="98"/>
      <c r="N81" s="1"/>
    </row>
    <row r="82" spans="8:14" ht="15.75" customHeight="1" x14ac:dyDescent="0.15">
      <c r="H82" s="98"/>
      <c r="N82" s="1"/>
    </row>
    <row r="83" spans="8:14" ht="15.75" customHeight="1" x14ac:dyDescent="0.15">
      <c r="H83" s="98"/>
      <c r="N83" s="1"/>
    </row>
    <row r="84" spans="8:14" ht="15.75" customHeight="1" x14ac:dyDescent="0.15">
      <c r="H84" s="98"/>
      <c r="N84" s="1"/>
    </row>
    <row r="85" spans="8:14" ht="15.75" customHeight="1" x14ac:dyDescent="0.15">
      <c r="H85" s="98"/>
      <c r="N85" s="1"/>
    </row>
    <row r="86" spans="8:14" ht="15.75" customHeight="1" x14ac:dyDescent="0.15">
      <c r="H86" s="98"/>
      <c r="N86" s="1"/>
    </row>
    <row r="87" spans="8:14" ht="15.75" customHeight="1" x14ac:dyDescent="0.15">
      <c r="H87" s="98"/>
      <c r="N87" s="1"/>
    </row>
    <row r="88" spans="8:14" ht="15.75" customHeight="1" x14ac:dyDescent="0.15">
      <c r="H88" s="98"/>
      <c r="N88" s="1"/>
    </row>
    <row r="89" spans="8:14" ht="15.75" customHeight="1" x14ac:dyDescent="0.15">
      <c r="H89" s="98"/>
      <c r="N89" s="1"/>
    </row>
    <row r="90" spans="8:14" ht="15.75" customHeight="1" x14ac:dyDescent="0.15">
      <c r="H90" s="98"/>
      <c r="N90" s="1"/>
    </row>
    <row r="91" spans="8:14" ht="15.75" customHeight="1" x14ac:dyDescent="0.15">
      <c r="H91" s="98"/>
      <c r="N91" s="1"/>
    </row>
    <row r="92" spans="8:14" ht="15.75" customHeight="1" x14ac:dyDescent="0.15">
      <c r="H92" s="98"/>
      <c r="N92" s="1"/>
    </row>
    <row r="93" spans="8:14" ht="15.75" customHeight="1" x14ac:dyDescent="0.15">
      <c r="H93" s="98"/>
      <c r="N93" s="1"/>
    </row>
    <row r="94" spans="8:14" ht="15.75" customHeight="1" x14ac:dyDescent="0.15">
      <c r="H94" s="98"/>
      <c r="N94" s="1"/>
    </row>
    <row r="95" spans="8:14" ht="15.75" customHeight="1" x14ac:dyDescent="0.15">
      <c r="H95" s="98"/>
      <c r="N95" s="1"/>
    </row>
    <row r="96" spans="8:14" ht="15.75" customHeight="1" x14ac:dyDescent="0.15">
      <c r="H96" s="98"/>
      <c r="N96" s="1"/>
    </row>
    <row r="97" spans="8:14" ht="15.75" customHeight="1" x14ac:dyDescent="0.15">
      <c r="H97" s="98"/>
      <c r="N97" s="1"/>
    </row>
    <row r="98" spans="8:14" ht="15.75" customHeight="1" x14ac:dyDescent="0.15">
      <c r="H98" s="98"/>
      <c r="N98" s="1"/>
    </row>
    <row r="99" spans="8:14" ht="15.75" customHeight="1" x14ac:dyDescent="0.15">
      <c r="H99" s="98"/>
      <c r="N99" s="1"/>
    </row>
    <row r="100" spans="8:14" ht="15.75" customHeight="1" x14ac:dyDescent="0.15">
      <c r="H100" s="98"/>
      <c r="N100" s="1"/>
    </row>
    <row r="101" spans="8:14" ht="15.75" customHeight="1" x14ac:dyDescent="0.15">
      <c r="H101" s="98"/>
      <c r="N101" s="1"/>
    </row>
    <row r="102" spans="8:14" ht="15.75" customHeight="1" x14ac:dyDescent="0.15">
      <c r="H102" s="98"/>
      <c r="N102" s="1"/>
    </row>
    <row r="103" spans="8:14" ht="15.75" customHeight="1" x14ac:dyDescent="0.15">
      <c r="H103" s="98"/>
      <c r="N103" s="1"/>
    </row>
    <row r="104" spans="8:14" ht="15.75" customHeight="1" x14ac:dyDescent="0.15">
      <c r="H104" s="98"/>
      <c r="N104" s="1"/>
    </row>
    <row r="105" spans="8:14" ht="15.75" customHeight="1" x14ac:dyDescent="0.15">
      <c r="H105" s="98"/>
      <c r="N105" s="1"/>
    </row>
    <row r="106" spans="8:14" ht="15.75" customHeight="1" x14ac:dyDescent="0.15">
      <c r="H106" s="98"/>
      <c r="N106" s="1"/>
    </row>
    <row r="107" spans="8:14" ht="15.75" customHeight="1" x14ac:dyDescent="0.15">
      <c r="H107" s="98"/>
      <c r="N107" s="1"/>
    </row>
    <row r="108" spans="8:14" ht="15.75" customHeight="1" x14ac:dyDescent="0.15">
      <c r="H108" s="98"/>
      <c r="N108" s="1"/>
    </row>
    <row r="109" spans="8:14" ht="15.75" customHeight="1" x14ac:dyDescent="0.15">
      <c r="H109" s="98"/>
      <c r="N109" s="1"/>
    </row>
    <row r="110" spans="8:14" ht="15.75" customHeight="1" x14ac:dyDescent="0.15">
      <c r="H110" s="98"/>
      <c r="N110" s="1"/>
    </row>
    <row r="111" spans="8:14" ht="15.75" customHeight="1" x14ac:dyDescent="0.15">
      <c r="H111" s="98"/>
      <c r="N111" s="1"/>
    </row>
    <row r="112" spans="8:14" ht="15.75" customHeight="1" x14ac:dyDescent="0.15">
      <c r="H112" s="98"/>
      <c r="N112" s="1"/>
    </row>
    <row r="113" spans="8:14" ht="15.75" customHeight="1" x14ac:dyDescent="0.15">
      <c r="H113" s="98"/>
      <c r="N113" s="1"/>
    </row>
    <row r="114" spans="8:14" ht="15.75" customHeight="1" x14ac:dyDescent="0.15">
      <c r="H114" s="98"/>
      <c r="N114" s="1"/>
    </row>
    <row r="115" spans="8:14" ht="15.75" customHeight="1" x14ac:dyDescent="0.15">
      <c r="H115" s="98"/>
      <c r="N115" s="1"/>
    </row>
    <row r="116" spans="8:14" ht="15.75" customHeight="1" x14ac:dyDescent="0.15">
      <c r="H116" s="98"/>
      <c r="N116" s="1"/>
    </row>
    <row r="117" spans="8:14" ht="15.75" customHeight="1" x14ac:dyDescent="0.15">
      <c r="H117" s="98"/>
      <c r="N117" s="1"/>
    </row>
    <row r="118" spans="8:14" ht="15.75" customHeight="1" x14ac:dyDescent="0.15">
      <c r="H118" s="98"/>
      <c r="N118" s="1"/>
    </row>
    <row r="119" spans="8:14" ht="15.75" customHeight="1" x14ac:dyDescent="0.15">
      <c r="H119" s="98"/>
      <c r="N119" s="1"/>
    </row>
    <row r="120" spans="8:14" ht="15.75" customHeight="1" x14ac:dyDescent="0.15">
      <c r="H120" s="98"/>
      <c r="N120" s="1"/>
    </row>
    <row r="121" spans="8:14" ht="15.75" customHeight="1" x14ac:dyDescent="0.15">
      <c r="H121" s="98"/>
      <c r="N121" s="1"/>
    </row>
    <row r="122" spans="8:14" ht="15.75" customHeight="1" x14ac:dyDescent="0.15">
      <c r="H122" s="98"/>
      <c r="N122" s="1"/>
    </row>
    <row r="123" spans="8:14" ht="15.75" customHeight="1" x14ac:dyDescent="0.15">
      <c r="H123" s="98"/>
      <c r="N123" s="1"/>
    </row>
    <row r="124" spans="8:14" ht="15.75" customHeight="1" x14ac:dyDescent="0.15">
      <c r="H124" s="98"/>
      <c r="N124" s="1"/>
    </row>
    <row r="125" spans="8:14" ht="15.75" customHeight="1" x14ac:dyDescent="0.15">
      <c r="H125" s="98"/>
      <c r="N125" s="1"/>
    </row>
    <row r="126" spans="8:14" ht="15.75" customHeight="1" x14ac:dyDescent="0.15">
      <c r="H126" s="98"/>
      <c r="N126" s="1"/>
    </row>
    <row r="127" spans="8:14" ht="15.75" customHeight="1" x14ac:dyDescent="0.15">
      <c r="H127" s="98"/>
      <c r="N127" s="1"/>
    </row>
    <row r="128" spans="8:14" ht="15.75" customHeight="1" x14ac:dyDescent="0.15">
      <c r="H128" s="98"/>
      <c r="N128" s="1"/>
    </row>
    <row r="129" spans="8:14" ht="15.75" customHeight="1" x14ac:dyDescent="0.15">
      <c r="H129" s="98"/>
      <c r="N129" s="1"/>
    </row>
    <row r="130" spans="8:14" ht="15.75" customHeight="1" x14ac:dyDescent="0.15">
      <c r="H130" s="98"/>
      <c r="N130" s="1"/>
    </row>
    <row r="131" spans="8:14" ht="15.75" customHeight="1" x14ac:dyDescent="0.15">
      <c r="H131" s="98"/>
      <c r="N131" s="1"/>
    </row>
    <row r="132" spans="8:14" ht="15.75" customHeight="1" x14ac:dyDescent="0.15">
      <c r="H132" s="98"/>
      <c r="N132" s="1"/>
    </row>
    <row r="133" spans="8:14" ht="15.75" customHeight="1" x14ac:dyDescent="0.15">
      <c r="H133" s="98"/>
      <c r="N133" s="1"/>
    </row>
    <row r="134" spans="8:14" ht="15.75" customHeight="1" x14ac:dyDescent="0.15">
      <c r="H134" s="98"/>
      <c r="N134" s="1"/>
    </row>
    <row r="135" spans="8:14" ht="15.75" customHeight="1" x14ac:dyDescent="0.15">
      <c r="H135" s="98"/>
      <c r="N135" s="1"/>
    </row>
    <row r="136" spans="8:14" ht="15.75" customHeight="1" x14ac:dyDescent="0.15">
      <c r="H136" s="98"/>
      <c r="N136" s="1"/>
    </row>
    <row r="137" spans="8:14" ht="15.75" customHeight="1" x14ac:dyDescent="0.15">
      <c r="H137" s="98"/>
      <c r="N137" s="1"/>
    </row>
    <row r="138" spans="8:14" ht="15.75" customHeight="1" x14ac:dyDescent="0.15">
      <c r="H138" s="98"/>
      <c r="N138" s="1"/>
    </row>
    <row r="139" spans="8:14" ht="15.75" customHeight="1" x14ac:dyDescent="0.15">
      <c r="H139" s="98"/>
      <c r="N139" s="1"/>
    </row>
    <row r="140" spans="8:14" ht="15.75" customHeight="1" x14ac:dyDescent="0.15">
      <c r="H140" s="98"/>
      <c r="N140" s="1"/>
    </row>
    <row r="141" spans="8:14" ht="15.75" customHeight="1" x14ac:dyDescent="0.15">
      <c r="H141" s="98"/>
      <c r="N141" s="1"/>
    </row>
    <row r="142" spans="8:14" ht="15.75" customHeight="1" x14ac:dyDescent="0.15">
      <c r="H142" s="98"/>
      <c r="N142" s="1"/>
    </row>
    <row r="143" spans="8:14" ht="15.75" customHeight="1" x14ac:dyDescent="0.15">
      <c r="H143" s="98"/>
      <c r="N143" s="1"/>
    </row>
    <row r="144" spans="8:14" ht="15.75" customHeight="1" x14ac:dyDescent="0.15">
      <c r="H144" s="98"/>
      <c r="N144" s="1"/>
    </row>
    <row r="145" spans="8:14" ht="15.75" customHeight="1" x14ac:dyDescent="0.15">
      <c r="H145" s="98"/>
      <c r="N145" s="1"/>
    </row>
    <row r="146" spans="8:14" ht="15.75" customHeight="1" x14ac:dyDescent="0.15">
      <c r="H146" s="98"/>
      <c r="N146" s="1"/>
    </row>
    <row r="147" spans="8:14" ht="15.75" customHeight="1" x14ac:dyDescent="0.15">
      <c r="H147" s="98"/>
      <c r="N147" s="1"/>
    </row>
    <row r="148" spans="8:14" ht="15.75" customHeight="1" x14ac:dyDescent="0.15">
      <c r="H148" s="98"/>
      <c r="N148" s="1"/>
    </row>
    <row r="149" spans="8:14" ht="15.75" customHeight="1" x14ac:dyDescent="0.15">
      <c r="H149" s="98"/>
      <c r="N149" s="1"/>
    </row>
    <row r="150" spans="8:14" ht="15.75" customHeight="1" x14ac:dyDescent="0.15">
      <c r="H150" s="98"/>
      <c r="N150" s="1"/>
    </row>
    <row r="151" spans="8:14" ht="15.75" customHeight="1" x14ac:dyDescent="0.15">
      <c r="H151" s="98"/>
      <c r="N151" s="1"/>
    </row>
    <row r="152" spans="8:14" ht="15.75" customHeight="1" x14ac:dyDescent="0.15">
      <c r="H152" s="98"/>
      <c r="N152" s="1"/>
    </row>
    <row r="153" spans="8:14" ht="15.75" customHeight="1" x14ac:dyDescent="0.15">
      <c r="H153" s="98"/>
      <c r="N153" s="1"/>
    </row>
    <row r="154" spans="8:14" ht="15.75" customHeight="1" x14ac:dyDescent="0.15">
      <c r="H154" s="98"/>
      <c r="N154" s="1"/>
    </row>
    <row r="155" spans="8:14" ht="15.75" customHeight="1" x14ac:dyDescent="0.15">
      <c r="H155" s="98"/>
      <c r="N155" s="1"/>
    </row>
    <row r="156" spans="8:14" ht="15.75" customHeight="1" x14ac:dyDescent="0.15">
      <c r="H156" s="98"/>
      <c r="N156" s="1"/>
    </row>
    <row r="157" spans="8:14" ht="15.75" customHeight="1" x14ac:dyDescent="0.15">
      <c r="H157" s="98"/>
      <c r="N157" s="1"/>
    </row>
    <row r="158" spans="8:14" ht="15.75" customHeight="1" x14ac:dyDescent="0.15">
      <c r="H158" s="98"/>
      <c r="N158" s="1"/>
    </row>
    <row r="159" spans="8:14" ht="15.75" customHeight="1" x14ac:dyDescent="0.15">
      <c r="H159" s="98"/>
      <c r="N159" s="1"/>
    </row>
    <row r="160" spans="8:14" ht="15.75" customHeight="1" x14ac:dyDescent="0.15">
      <c r="H160" s="98"/>
      <c r="N160" s="1"/>
    </row>
    <row r="161" spans="8:14" ht="15.75" customHeight="1" x14ac:dyDescent="0.15">
      <c r="H161" s="98"/>
      <c r="N161" s="1"/>
    </row>
    <row r="162" spans="8:14" ht="15.75" customHeight="1" x14ac:dyDescent="0.15">
      <c r="H162" s="98"/>
      <c r="N162" s="1"/>
    </row>
    <row r="163" spans="8:14" ht="15.75" customHeight="1" x14ac:dyDescent="0.15">
      <c r="H163" s="98"/>
      <c r="N163" s="1"/>
    </row>
    <row r="164" spans="8:14" ht="15.75" customHeight="1" x14ac:dyDescent="0.15">
      <c r="H164" s="98"/>
      <c r="N164" s="1"/>
    </row>
    <row r="165" spans="8:14" ht="15.75" customHeight="1" x14ac:dyDescent="0.15">
      <c r="H165" s="98"/>
      <c r="N165" s="1"/>
    </row>
    <row r="166" spans="8:14" ht="15.75" customHeight="1" x14ac:dyDescent="0.15">
      <c r="H166" s="98"/>
      <c r="N166" s="1"/>
    </row>
    <row r="167" spans="8:14" ht="15.75" customHeight="1" x14ac:dyDescent="0.15">
      <c r="H167" s="98"/>
      <c r="N167" s="1"/>
    </row>
    <row r="168" spans="8:14" ht="15.75" customHeight="1" x14ac:dyDescent="0.15">
      <c r="H168" s="98"/>
      <c r="N168" s="1"/>
    </row>
    <row r="169" spans="8:14" ht="15.75" customHeight="1" x14ac:dyDescent="0.15">
      <c r="H169" s="98"/>
      <c r="N169" s="1"/>
    </row>
    <row r="170" spans="8:14" ht="15.75" customHeight="1" x14ac:dyDescent="0.15">
      <c r="H170" s="98"/>
      <c r="N170" s="1"/>
    </row>
    <row r="171" spans="8:14" ht="15.75" customHeight="1" x14ac:dyDescent="0.15">
      <c r="H171" s="98"/>
      <c r="N171" s="1"/>
    </row>
    <row r="172" spans="8:14" ht="15.75" customHeight="1" x14ac:dyDescent="0.15">
      <c r="H172" s="98"/>
      <c r="N172" s="1"/>
    </row>
    <row r="173" spans="8:14" ht="15.75" customHeight="1" x14ac:dyDescent="0.15">
      <c r="H173" s="98"/>
      <c r="N173" s="1"/>
    </row>
    <row r="174" spans="8:14" ht="15.75" customHeight="1" x14ac:dyDescent="0.15">
      <c r="H174" s="98"/>
      <c r="N174" s="1"/>
    </row>
    <row r="175" spans="8:14" ht="15.75" customHeight="1" x14ac:dyDescent="0.15">
      <c r="H175" s="98"/>
      <c r="N175" s="1"/>
    </row>
    <row r="176" spans="8:14" ht="15.75" customHeight="1" x14ac:dyDescent="0.15">
      <c r="H176" s="98"/>
      <c r="N176" s="1"/>
    </row>
    <row r="177" spans="8:14" ht="15.75" customHeight="1" x14ac:dyDescent="0.15">
      <c r="H177" s="98"/>
      <c r="N177" s="1"/>
    </row>
    <row r="178" spans="8:14" ht="15.75" customHeight="1" x14ac:dyDescent="0.15">
      <c r="H178" s="98"/>
      <c r="N178" s="1"/>
    </row>
    <row r="179" spans="8:14" ht="15.75" customHeight="1" x14ac:dyDescent="0.15">
      <c r="H179" s="98"/>
      <c r="N179" s="1"/>
    </row>
    <row r="180" spans="8:14" ht="15.75" customHeight="1" x14ac:dyDescent="0.15">
      <c r="H180" s="98"/>
      <c r="N180" s="1"/>
    </row>
    <row r="181" spans="8:14" ht="15.75" customHeight="1" x14ac:dyDescent="0.15">
      <c r="H181" s="98"/>
      <c r="N181" s="1"/>
    </row>
    <row r="182" spans="8:14" ht="15.75" customHeight="1" x14ac:dyDescent="0.15">
      <c r="H182" s="98"/>
      <c r="N182" s="1"/>
    </row>
    <row r="183" spans="8:14" ht="15.75" customHeight="1" x14ac:dyDescent="0.15">
      <c r="H183" s="98"/>
      <c r="N183" s="1"/>
    </row>
    <row r="184" spans="8:14" ht="15.75" customHeight="1" x14ac:dyDescent="0.15">
      <c r="H184" s="98"/>
      <c r="N184" s="1"/>
    </row>
    <row r="185" spans="8:14" ht="15.75" customHeight="1" x14ac:dyDescent="0.15">
      <c r="H185" s="98"/>
      <c r="N185" s="1"/>
    </row>
    <row r="186" spans="8:14" ht="15.75" customHeight="1" x14ac:dyDescent="0.15">
      <c r="H186" s="98"/>
      <c r="N186" s="1"/>
    </row>
    <row r="187" spans="8:14" ht="15.75" customHeight="1" x14ac:dyDescent="0.15">
      <c r="H187" s="98"/>
      <c r="N187" s="1"/>
    </row>
    <row r="188" spans="8:14" ht="15.75" customHeight="1" x14ac:dyDescent="0.15">
      <c r="H188" s="98"/>
      <c r="N188" s="1"/>
    </row>
    <row r="189" spans="8:14" ht="15.75" customHeight="1" x14ac:dyDescent="0.15">
      <c r="H189" s="98"/>
      <c r="N189" s="1"/>
    </row>
    <row r="190" spans="8:14" ht="15.75" customHeight="1" x14ac:dyDescent="0.15">
      <c r="H190" s="98"/>
      <c r="N190" s="1"/>
    </row>
    <row r="191" spans="8:14" ht="15.75" customHeight="1" x14ac:dyDescent="0.15">
      <c r="H191" s="98"/>
      <c r="N191" s="1"/>
    </row>
    <row r="192" spans="8:14" ht="15.75" customHeight="1" x14ac:dyDescent="0.15">
      <c r="H192" s="98"/>
      <c r="N192" s="1"/>
    </row>
    <row r="193" spans="8:14" ht="15.75" customHeight="1" x14ac:dyDescent="0.15">
      <c r="H193" s="98"/>
      <c r="N193" s="1"/>
    </row>
    <row r="194" spans="8:14" ht="15.75" customHeight="1" x14ac:dyDescent="0.15">
      <c r="H194" s="98"/>
      <c r="N194" s="1"/>
    </row>
    <row r="195" spans="8:14" ht="15.75" customHeight="1" x14ac:dyDescent="0.15">
      <c r="H195" s="98"/>
      <c r="N195" s="1"/>
    </row>
    <row r="196" spans="8:14" ht="15.75" customHeight="1" x14ac:dyDescent="0.15">
      <c r="H196" s="98"/>
      <c r="N196" s="1"/>
    </row>
    <row r="197" spans="8:14" ht="15.75" customHeight="1" x14ac:dyDescent="0.15">
      <c r="H197" s="98"/>
      <c r="N197" s="1"/>
    </row>
    <row r="198" spans="8:14" ht="15.75" customHeight="1" x14ac:dyDescent="0.15">
      <c r="H198" s="98"/>
      <c r="N198" s="1"/>
    </row>
    <row r="199" spans="8:14" ht="15.75" customHeight="1" x14ac:dyDescent="0.15">
      <c r="H199" s="98"/>
      <c r="N199" s="1"/>
    </row>
    <row r="200" spans="8:14" ht="15.75" customHeight="1" x14ac:dyDescent="0.15">
      <c r="H200" s="98"/>
      <c r="N200" s="1"/>
    </row>
    <row r="201" spans="8:14" ht="15.75" customHeight="1" x14ac:dyDescent="0.15">
      <c r="H201" s="98"/>
      <c r="N201" s="1"/>
    </row>
    <row r="202" spans="8:14" ht="15.75" customHeight="1" x14ac:dyDescent="0.15">
      <c r="H202" s="98"/>
      <c r="N202" s="1"/>
    </row>
    <row r="203" spans="8:14" ht="15.75" customHeight="1" x14ac:dyDescent="0.15">
      <c r="H203" s="98"/>
      <c r="N203" s="1"/>
    </row>
    <row r="204" spans="8:14" ht="15.75" customHeight="1" x14ac:dyDescent="0.15">
      <c r="H204" s="98"/>
      <c r="N204" s="1"/>
    </row>
    <row r="205" spans="8:14" ht="15.75" customHeight="1" x14ac:dyDescent="0.15">
      <c r="H205" s="98"/>
      <c r="N205" s="1"/>
    </row>
    <row r="206" spans="8:14" ht="15.75" customHeight="1" x14ac:dyDescent="0.15">
      <c r="H206" s="98"/>
      <c r="N206" s="1"/>
    </row>
    <row r="207" spans="8:14" ht="15.75" customHeight="1" x14ac:dyDescent="0.15">
      <c r="H207" s="98"/>
      <c r="N207" s="1"/>
    </row>
    <row r="208" spans="8:14" ht="15.75" customHeight="1" x14ac:dyDescent="0.15">
      <c r="H208" s="98"/>
      <c r="N208" s="1"/>
    </row>
    <row r="209" spans="8:14" ht="15.75" customHeight="1" x14ac:dyDescent="0.15">
      <c r="H209" s="98"/>
      <c r="N209" s="1"/>
    </row>
    <row r="210" spans="8:14" ht="15.75" customHeight="1" x14ac:dyDescent="0.15">
      <c r="H210" s="98"/>
      <c r="N210" s="1"/>
    </row>
    <row r="211" spans="8:14" ht="15.75" customHeight="1" x14ac:dyDescent="0.15">
      <c r="H211" s="98"/>
      <c r="N211" s="1"/>
    </row>
    <row r="212" spans="8:14" ht="15.75" customHeight="1" x14ac:dyDescent="0.15">
      <c r="H212" s="98"/>
      <c r="N212" s="1"/>
    </row>
    <row r="213" spans="8:14" ht="15.75" customHeight="1" x14ac:dyDescent="0.15">
      <c r="H213" s="98"/>
      <c r="N213" s="1"/>
    </row>
    <row r="214" spans="8:14" ht="15.75" customHeight="1" x14ac:dyDescent="0.15">
      <c r="H214" s="98"/>
      <c r="N214" s="1"/>
    </row>
    <row r="215" spans="8:14" ht="15.75" customHeight="1" x14ac:dyDescent="0.15">
      <c r="H215" s="98"/>
      <c r="N215" s="1"/>
    </row>
    <row r="216" spans="8:14" ht="15.75" customHeight="1" x14ac:dyDescent="0.15">
      <c r="H216" s="98"/>
      <c r="N216" s="1"/>
    </row>
    <row r="217" spans="8:14" ht="15.75" customHeight="1" x14ac:dyDescent="0.15">
      <c r="H217" s="98"/>
      <c r="N217" s="1"/>
    </row>
    <row r="218" spans="8:14" ht="15.75" customHeight="1" x14ac:dyDescent="0.15">
      <c r="H218" s="98"/>
      <c r="N218" s="1"/>
    </row>
    <row r="219" spans="8:14" ht="15.75" customHeight="1" x14ac:dyDescent="0.15">
      <c r="H219" s="98"/>
      <c r="N219" s="1"/>
    </row>
    <row r="220" spans="8:14" ht="15.75" customHeight="1" x14ac:dyDescent="0.15">
      <c r="H220" s="98"/>
      <c r="N220" s="1"/>
    </row>
    <row r="221" spans="8:14" ht="15.75" customHeight="1" x14ac:dyDescent="0.15">
      <c r="H221" s="98"/>
      <c r="N221" s="1"/>
    </row>
    <row r="222" spans="8:14" ht="15.75" customHeight="1" x14ac:dyDescent="0.15">
      <c r="H222" s="98"/>
      <c r="N222" s="1"/>
    </row>
    <row r="223" spans="8:14" ht="15.75" customHeight="1" x14ac:dyDescent="0.15">
      <c r="H223" s="98"/>
      <c r="N223" s="1"/>
    </row>
    <row r="224" spans="8:14" ht="15.75" customHeight="1" x14ac:dyDescent="0.15">
      <c r="H224" s="98"/>
      <c r="N224" s="1"/>
    </row>
    <row r="225" spans="1:14" ht="15.75" customHeight="1" x14ac:dyDescent="0.15">
      <c r="A225" s="112" t="s">
        <v>219</v>
      </c>
      <c r="H225" s="98"/>
      <c r="N225" s="1"/>
    </row>
    <row r="226" spans="1:14" ht="15.75" customHeight="1" x14ac:dyDescent="0.15">
      <c r="A226" s="112" t="s">
        <v>220</v>
      </c>
      <c r="H226" s="98"/>
      <c r="N226" s="1"/>
    </row>
    <row r="227" spans="1:14" ht="15.75" customHeight="1" x14ac:dyDescent="0.15">
      <c r="H227" s="98"/>
      <c r="N227" s="1"/>
    </row>
    <row r="228" spans="1:14" ht="15.75" customHeight="1" x14ac:dyDescent="0.15">
      <c r="H228" s="98"/>
      <c r="N228" s="1"/>
    </row>
    <row r="229" spans="1:14" ht="15.75" customHeight="1" x14ac:dyDescent="0.15">
      <c r="H229" s="98"/>
      <c r="N229" s="1"/>
    </row>
    <row r="230" spans="1:14" ht="15.75" customHeight="1" x14ac:dyDescent="0.15">
      <c r="H230" s="98"/>
      <c r="N230" s="1"/>
    </row>
    <row r="231" spans="1:14" ht="15.75" customHeight="1" x14ac:dyDescent="0.15">
      <c r="H231" s="98"/>
      <c r="N231" s="1"/>
    </row>
    <row r="232" spans="1:14" ht="15.75" customHeight="1" x14ac:dyDescent="0.15">
      <c r="H232" s="98"/>
    </row>
    <row r="233" spans="1:14" ht="15.75" customHeight="1" x14ac:dyDescent="0.15">
      <c r="H233" s="98"/>
    </row>
    <row r="234" spans="1:14" ht="15.75" customHeight="1" x14ac:dyDescent="0.15">
      <c r="H234" s="98"/>
    </row>
    <row r="235" spans="1:14" ht="15.75" customHeight="1" x14ac:dyDescent="0.15">
      <c r="H235" s="98"/>
    </row>
    <row r="236" spans="1:14" ht="15.75" customHeight="1" x14ac:dyDescent="0.15">
      <c r="H236" s="98"/>
    </row>
    <row r="237" spans="1:14" ht="15.75" customHeight="1" x14ac:dyDescent="0.15">
      <c r="H237" s="98"/>
    </row>
    <row r="238" spans="1:14" ht="15.75" customHeight="1" x14ac:dyDescent="0.15">
      <c r="H238" s="98"/>
    </row>
    <row r="239" spans="1:14" ht="15.75" customHeight="1" x14ac:dyDescent="0.15">
      <c r="H239" s="98"/>
    </row>
    <row r="240" spans="1:14" ht="15.75" customHeight="1" x14ac:dyDescent="0.15">
      <c r="H240" s="98"/>
    </row>
    <row r="241" spans="8:8" ht="15.75" customHeight="1" x14ac:dyDescent="0.15">
      <c r="H241" s="98"/>
    </row>
    <row r="242" spans="8:8" ht="15.75" customHeight="1" x14ac:dyDescent="0.15">
      <c r="H242" s="98"/>
    </row>
    <row r="243" spans="8:8" ht="15.75" customHeight="1" x14ac:dyDescent="0.15">
      <c r="H243" s="98"/>
    </row>
    <row r="244" spans="8:8" ht="15.75" customHeight="1" x14ac:dyDescent="0.15">
      <c r="H244" s="98"/>
    </row>
    <row r="245" spans="8:8" ht="15.75" customHeight="1" x14ac:dyDescent="0.15">
      <c r="H245" s="98"/>
    </row>
    <row r="246" spans="8:8" ht="15.75" customHeight="1" x14ac:dyDescent="0.15">
      <c r="H246" s="98"/>
    </row>
    <row r="247" spans="8:8" ht="15.75" customHeight="1" x14ac:dyDescent="0.15">
      <c r="H247" s="98"/>
    </row>
    <row r="248" spans="8:8" ht="15.75" customHeight="1" x14ac:dyDescent="0.15">
      <c r="H248" s="98"/>
    </row>
    <row r="249" spans="8:8" ht="15.75" customHeight="1" x14ac:dyDescent="0.15">
      <c r="H249" s="98"/>
    </row>
    <row r="250" spans="8:8" ht="15.75" customHeight="1" x14ac:dyDescent="0.15">
      <c r="H250" s="98"/>
    </row>
    <row r="251" spans="8:8" ht="15.75" customHeight="1" x14ac:dyDescent="0.15">
      <c r="H251" s="98"/>
    </row>
    <row r="252" spans="8:8" ht="15.75" customHeight="1" x14ac:dyDescent="0.15">
      <c r="H252" s="98"/>
    </row>
    <row r="253" spans="8:8" ht="15.75" customHeight="1" x14ac:dyDescent="0.15">
      <c r="H253" s="98"/>
    </row>
    <row r="254" spans="8:8" ht="15.75" customHeight="1" x14ac:dyDescent="0.15">
      <c r="H254" s="98"/>
    </row>
    <row r="255" spans="8:8" ht="15.75" customHeight="1" x14ac:dyDescent="0.15">
      <c r="H255" s="98"/>
    </row>
    <row r="256" spans="8:8" ht="15.75" customHeight="1" x14ac:dyDescent="0.15">
      <c r="H256" s="98"/>
    </row>
    <row r="257" spans="8:8" ht="15.75" customHeight="1" x14ac:dyDescent="0.15">
      <c r="H257" s="98"/>
    </row>
    <row r="258" spans="8:8" ht="15.75" customHeight="1" x14ac:dyDescent="0.15">
      <c r="H258" s="98"/>
    </row>
    <row r="259" spans="8:8" ht="15.75" customHeight="1" x14ac:dyDescent="0.15">
      <c r="H259" s="98"/>
    </row>
    <row r="260" spans="8:8" ht="15.75" customHeight="1" x14ac:dyDescent="0.15">
      <c r="H260" s="98"/>
    </row>
    <row r="261" spans="8:8" ht="15.75" customHeight="1" x14ac:dyDescent="0.15">
      <c r="H261" s="98"/>
    </row>
    <row r="262" spans="8:8" ht="15.75" customHeight="1" x14ac:dyDescent="0.15">
      <c r="H262" s="98"/>
    </row>
    <row r="263" spans="8:8" ht="15.75" customHeight="1" x14ac:dyDescent="0.15">
      <c r="H263" s="98"/>
    </row>
    <row r="264" spans="8:8" ht="15.75" customHeight="1" x14ac:dyDescent="0.15">
      <c r="H264" s="98"/>
    </row>
    <row r="265" spans="8:8" ht="15.75" customHeight="1" x14ac:dyDescent="0.15">
      <c r="H265" s="98"/>
    </row>
    <row r="266" spans="8:8" ht="15.75" customHeight="1" x14ac:dyDescent="0.15">
      <c r="H266" s="98"/>
    </row>
    <row r="267" spans="8:8" ht="15.75" customHeight="1" x14ac:dyDescent="0.15">
      <c r="H267" s="98"/>
    </row>
    <row r="268" spans="8:8" ht="15.75" customHeight="1" x14ac:dyDescent="0.15">
      <c r="H268" s="98"/>
    </row>
    <row r="269" spans="8:8" ht="15.75" customHeight="1" x14ac:dyDescent="0.15">
      <c r="H269" s="98"/>
    </row>
    <row r="270" spans="8:8" ht="15.75" customHeight="1" x14ac:dyDescent="0.15">
      <c r="H270" s="98"/>
    </row>
    <row r="271" spans="8:8" ht="15.75" customHeight="1" x14ac:dyDescent="0.15">
      <c r="H271" s="98"/>
    </row>
    <row r="272" spans="8:8" ht="15.75" customHeight="1" x14ac:dyDescent="0.15">
      <c r="H272" s="98"/>
    </row>
    <row r="273" spans="8:8" ht="15.75" customHeight="1" x14ac:dyDescent="0.15">
      <c r="H273" s="98"/>
    </row>
    <row r="274" spans="8:8" ht="15.75" customHeight="1" x14ac:dyDescent="0.15">
      <c r="H274" s="98"/>
    </row>
    <row r="275" spans="8:8" ht="15.75" customHeight="1" x14ac:dyDescent="0.15">
      <c r="H275" s="98"/>
    </row>
    <row r="276" spans="8:8" ht="15.75" customHeight="1" x14ac:dyDescent="0.15">
      <c r="H276" s="98"/>
    </row>
    <row r="277" spans="8:8" ht="15.75" customHeight="1" x14ac:dyDescent="0.15">
      <c r="H277" s="98"/>
    </row>
    <row r="278" spans="8:8" ht="15.75" customHeight="1" x14ac:dyDescent="0.15">
      <c r="H278" s="98"/>
    </row>
    <row r="279" spans="8:8" ht="15.75" customHeight="1" x14ac:dyDescent="0.15">
      <c r="H279" s="98"/>
    </row>
    <row r="280" spans="8:8" ht="15.75" customHeight="1" x14ac:dyDescent="0.15">
      <c r="H280" s="98"/>
    </row>
    <row r="281" spans="8:8" ht="15.75" customHeight="1" x14ac:dyDescent="0.15">
      <c r="H281" s="98"/>
    </row>
    <row r="282" spans="8:8" ht="15.75" customHeight="1" x14ac:dyDescent="0.15">
      <c r="H282" s="98"/>
    </row>
    <row r="283" spans="8:8" ht="15.75" customHeight="1" x14ac:dyDescent="0.15">
      <c r="H283" s="98"/>
    </row>
    <row r="284" spans="8:8" ht="15.75" customHeight="1" x14ac:dyDescent="0.15">
      <c r="H284" s="98"/>
    </row>
    <row r="285" spans="8:8" ht="15.75" customHeight="1" x14ac:dyDescent="0.15">
      <c r="H285" s="98"/>
    </row>
    <row r="286" spans="8:8" ht="15.75" customHeight="1" x14ac:dyDescent="0.15">
      <c r="H286" s="98"/>
    </row>
    <row r="287" spans="8:8" ht="15.75" customHeight="1" x14ac:dyDescent="0.15">
      <c r="H287" s="98"/>
    </row>
    <row r="288" spans="8:8" ht="15.75" customHeight="1" x14ac:dyDescent="0.15">
      <c r="H288" s="98"/>
    </row>
    <row r="289" spans="8:8" ht="15.75" customHeight="1" x14ac:dyDescent="0.15">
      <c r="H289" s="98"/>
    </row>
    <row r="290" spans="8:8" ht="15.75" customHeight="1" x14ac:dyDescent="0.15">
      <c r="H290" s="98"/>
    </row>
    <row r="291" spans="8:8" ht="15.75" customHeight="1" x14ac:dyDescent="0.15">
      <c r="H291" s="98"/>
    </row>
    <row r="292" spans="8:8" ht="15.75" customHeight="1" x14ac:dyDescent="0.15">
      <c r="H292" s="98"/>
    </row>
    <row r="293" spans="8:8" ht="15.75" customHeight="1" x14ac:dyDescent="0.15">
      <c r="H293" s="98"/>
    </row>
    <row r="294" spans="8:8" ht="15.75" customHeight="1" x14ac:dyDescent="0.15">
      <c r="H294" s="98"/>
    </row>
    <row r="295" spans="8:8" ht="15.75" customHeight="1" x14ac:dyDescent="0.15">
      <c r="H295" s="98"/>
    </row>
    <row r="296" spans="8:8" ht="15.75" customHeight="1" x14ac:dyDescent="0.15">
      <c r="H296" s="98"/>
    </row>
    <row r="297" spans="8:8" ht="15.75" customHeight="1" x14ac:dyDescent="0.15">
      <c r="H297" s="98"/>
    </row>
    <row r="298" spans="8:8" ht="15.75" customHeight="1" x14ac:dyDescent="0.15">
      <c r="H298" s="98"/>
    </row>
    <row r="299" spans="8:8" ht="15.75" customHeight="1" x14ac:dyDescent="0.15">
      <c r="H299" s="98"/>
    </row>
    <row r="300" spans="8:8" ht="15.75" customHeight="1" x14ac:dyDescent="0.15">
      <c r="H300" s="98"/>
    </row>
    <row r="301" spans="8:8" ht="15.75" customHeight="1" x14ac:dyDescent="0.15">
      <c r="H301" s="98"/>
    </row>
    <row r="302" spans="8:8" ht="15.75" customHeight="1" x14ac:dyDescent="0.15">
      <c r="H302" s="98"/>
    </row>
    <row r="303" spans="8:8" ht="15.75" customHeight="1" x14ac:dyDescent="0.15">
      <c r="H303" s="98"/>
    </row>
    <row r="304" spans="8:8" ht="15.75" customHeight="1" x14ac:dyDescent="0.15">
      <c r="H304" s="98"/>
    </row>
    <row r="305" spans="8:8" ht="15.75" customHeight="1" x14ac:dyDescent="0.15">
      <c r="H305" s="98"/>
    </row>
    <row r="306" spans="8:8" ht="15.75" customHeight="1" x14ac:dyDescent="0.15">
      <c r="H306" s="98"/>
    </row>
    <row r="307" spans="8:8" ht="15.75" customHeight="1" x14ac:dyDescent="0.15">
      <c r="H307" s="98"/>
    </row>
    <row r="308" spans="8:8" ht="15.75" customHeight="1" x14ac:dyDescent="0.15">
      <c r="H308" s="98"/>
    </row>
    <row r="309" spans="8:8" ht="15.75" customHeight="1" x14ac:dyDescent="0.15">
      <c r="H309" s="98"/>
    </row>
    <row r="310" spans="8:8" ht="15.75" customHeight="1" x14ac:dyDescent="0.15">
      <c r="H310" s="98"/>
    </row>
    <row r="311" spans="8:8" ht="15.75" customHeight="1" x14ac:dyDescent="0.15">
      <c r="H311" s="98"/>
    </row>
    <row r="312" spans="8:8" ht="15.75" customHeight="1" x14ac:dyDescent="0.15">
      <c r="H312" s="98"/>
    </row>
    <row r="313" spans="8:8" ht="15.75" customHeight="1" x14ac:dyDescent="0.15">
      <c r="H313" s="98"/>
    </row>
    <row r="314" spans="8:8" ht="15.75" customHeight="1" x14ac:dyDescent="0.15">
      <c r="H314" s="98"/>
    </row>
    <row r="315" spans="8:8" ht="15.75" customHeight="1" x14ac:dyDescent="0.15">
      <c r="H315" s="98"/>
    </row>
    <row r="316" spans="8:8" ht="15.75" customHeight="1" x14ac:dyDescent="0.15">
      <c r="H316" s="98"/>
    </row>
    <row r="317" spans="8:8" ht="15.75" customHeight="1" x14ac:dyDescent="0.15">
      <c r="H317" s="98"/>
    </row>
    <row r="318" spans="8:8" ht="15.75" customHeight="1" x14ac:dyDescent="0.15">
      <c r="H318" s="98"/>
    </row>
    <row r="319" spans="8:8" ht="15.75" customHeight="1" x14ac:dyDescent="0.15">
      <c r="H319" s="98"/>
    </row>
    <row r="320" spans="8:8" ht="15.75" customHeight="1" x14ac:dyDescent="0.15">
      <c r="H320" s="98"/>
    </row>
    <row r="321" spans="8:8" ht="15.75" customHeight="1" x14ac:dyDescent="0.15">
      <c r="H321" s="98"/>
    </row>
    <row r="322" spans="8:8" ht="15.75" customHeight="1" x14ac:dyDescent="0.15">
      <c r="H322" s="98"/>
    </row>
    <row r="323" spans="8:8" ht="15.75" customHeight="1" x14ac:dyDescent="0.15">
      <c r="H323" s="98"/>
    </row>
    <row r="324" spans="8:8" ht="15.75" customHeight="1" x14ac:dyDescent="0.15">
      <c r="H324" s="98"/>
    </row>
    <row r="325" spans="8:8" ht="15.75" customHeight="1" x14ac:dyDescent="0.15">
      <c r="H325" s="98"/>
    </row>
    <row r="326" spans="8:8" ht="15.75" customHeight="1" x14ac:dyDescent="0.15">
      <c r="H326" s="98"/>
    </row>
    <row r="327" spans="8:8" ht="15.75" customHeight="1" x14ac:dyDescent="0.15">
      <c r="H327" s="98"/>
    </row>
    <row r="328" spans="8:8" ht="15.75" customHeight="1" x14ac:dyDescent="0.15">
      <c r="H328" s="98"/>
    </row>
    <row r="329" spans="8:8" ht="15.75" customHeight="1" x14ac:dyDescent="0.15">
      <c r="H329" s="98"/>
    </row>
    <row r="330" spans="8:8" ht="15.75" customHeight="1" x14ac:dyDescent="0.15">
      <c r="H330" s="98"/>
    </row>
    <row r="331" spans="8:8" ht="15.75" customHeight="1" x14ac:dyDescent="0.15">
      <c r="H331" s="98"/>
    </row>
    <row r="332" spans="8:8" ht="15.75" customHeight="1" x14ac:dyDescent="0.15">
      <c r="H332" s="98"/>
    </row>
    <row r="333" spans="8:8" ht="15.75" customHeight="1" x14ac:dyDescent="0.15">
      <c r="H333" s="98"/>
    </row>
    <row r="334" spans="8:8" ht="15.75" customHeight="1" x14ac:dyDescent="0.15">
      <c r="H334" s="98"/>
    </row>
    <row r="335" spans="8:8" ht="15.75" customHeight="1" x14ac:dyDescent="0.15">
      <c r="H335" s="98"/>
    </row>
    <row r="336" spans="8:8" ht="15.75" customHeight="1" x14ac:dyDescent="0.15">
      <c r="H336" s="98"/>
    </row>
    <row r="337" spans="8:8" ht="15.75" customHeight="1" x14ac:dyDescent="0.15">
      <c r="H337" s="98"/>
    </row>
    <row r="338" spans="8:8" ht="15.75" customHeight="1" x14ac:dyDescent="0.15">
      <c r="H338" s="98"/>
    </row>
    <row r="339" spans="8:8" ht="15.75" customHeight="1" x14ac:dyDescent="0.15">
      <c r="H339" s="98"/>
    </row>
    <row r="340" spans="8:8" ht="15.75" customHeight="1" x14ac:dyDescent="0.15">
      <c r="H340" s="98"/>
    </row>
    <row r="341" spans="8:8" ht="15.75" customHeight="1" x14ac:dyDescent="0.15">
      <c r="H341" s="98"/>
    </row>
    <row r="342" spans="8:8" ht="15.75" customHeight="1" x14ac:dyDescent="0.15">
      <c r="H342" s="98"/>
    </row>
    <row r="343" spans="8:8" ht="15.75" customHeight="1" x14ac:dyDescent="0.15">
      <c r="H343" s="98"/>
    </row>
    <row r="344" spans="8:8" ht="15.75" customHeight="1" x14ac:dyDescent="0.15">
      <c r="H344" s="98"/>
    </row>
    <row r="345" spans="8:8" ht="15.75" customHeight="1" x14ac:dyDescent="0.15">
      <c r="H345" s="98"/>
    </row>
    <row r="346" spans="8:8" ht="15.75" customHeight="1" x14ac:dyDescent="0.15">
      <c r="H346" s="98"/>
    </row>
    <row r="347" spans="8:8" ht="15.75" customHeight="1" x14ac:dyDescent="0.15">
      <c r="H347" s="98"/>
    </row>
    <row r="348" spans="8:8" ht="15.75" customHeight="1" x14ac:dyDescent="0.15">
      <c r="H348" s="98"/>
    </row>
    <row r="349" spans="8:8" ht="15.75" customHeight="1" x14ac:dyDescent="0.15">
      <c r="H349" s="98"/>
    </row>
    <row r="350" spans="8:8" ht="15.75" customHeight="1" x14ac:dyDescent="0.15">
      <c r="H350" s="98"/>
    </row>
    <row r="351" spans="8:8" ht="15.75" customHeight="1" x14ac:dyDescent="0.15">
      <c r="H351" s="98"/>
    </row>
    <row r="352" spans="8:8" ht="15.75" customHeight="1" x14ac:dyDescent="0.15">
      <c r="H352" s="98"/>
    </row>
    <row r="353" spans="8:8" ht="15.75" customHeight="1" x14ac:dyDescent="0.15">
      <c r="H353" s="98"/>
    </row>
    <row r="354" spans="8:8" ht="15.75" customHeight="1" x14ac:dyDescent="0.15">
      <c r="H354" s="98"/>
    </row>
    <row r="355" spans="8:8" ht="15.75" customHeight="1" x14ac:dyDescent="0.15">
      <c r="H355" s="98"/>
    </row>
    <row r="356" spans="8:8" ht="15.75" customHeight="1" x14ac:dyDescent="0.15">
      <c r="H356" s="98"/>
    </row>
    <row r="357" spans="8:8" ht="15.75" customHeight="1" x14ac:dyDescent="0.15">
      <c r="H357" s="98"/>
    </row>
    <row r="358" spans="8:8" ht="15.75" customHeight="1" x14ac:dyDescent="0.15">
      <c r="H358" s="98"/>
    </row>
    <row r="359" spans="8:8" ht="15.75" customHeight="1" x14ac:dyDescent="0.15">
      <c r="H359" s="98"/>
    </row>
    <row r="360" spans="8:8" ht="15.75" customHeight="1" x14ac:dyDescent="0.15">
      <c r="H360" s="98"/>
    </row>
    <row r="361" spans="8:8" ht="15.75" customHeight="1" x14ac:dyDescent="0.15">
      <c r="H361" s="98"/>
    </row>
    <row r="362" spans="8:8" ht="15.75" customHeight="1" x14ac:dyDescent="0.15">
      <c r="H362" s="98"/>
    </row>
    <row r="363" spans="8:8" ht="15.75" customHeight="1" x14ac:dyDescent="0.15">
      <c r="H363" s="98"/>
    </row>
    <row r="364" spans="8:8" ht="15.75" customHeight="1" x14ac:dyDescent="0.15">
      <c r="H364" s="98"/>
    </row>
    <row r="365" spans="8:8" ht="15.75" customHeight="1" x14ac:dyDescent="0.15">
      <c r="H365" s="98"/>
    </row>
    <row r="366" spans="8:8" ht="15.75" customHeight="1" x14ac:dyDescent="0.15">
      <c r="H366" s="98"/>
    </row>
    <row r="367" spans="8:8" ht="15.75" customHeight="1" x14ac:dyDescent="0.15">
      <c r="H367" s="98"/>
    </row>
    <row r="368" spans="8:8" ht="15.75" customHeight="1" x14ac:dyDescent="0.15">
      <c r="H368" s="98"/>
    </row>
    <row r="369" spans="8:8" ht="15.75" customHeight="1" x14ac:dyDescent="0.15">
      <c r="H369" s="98"/>
    </row>
    <row r="370" spans="8:8" ht="15.75" customHeight="1" x14ac:dyDescent="0.15">
      <c r="H370" s="98"/>
    </row>
    <row r="371" spans="8:8" ht="15.75" customHeight="1" x14ac:dyDescent="0.15">
      <c r="H371" s="98"/>
    </row>
    <row r="372" spans="8:8" ht="15.75" customHeight="1" x14ac:dyDescent="0.15">
      <c r="H372" s="98"/>
    </row>
    <row r="373" spans="8:8" ht="15.75" customHeight="1" x14ac:dyDescent="0.15">
      <c r="H373" s="98"/>
    </row>
    <row r="374" spans="8:8" ht="15.75" customHeight="1" x14ac:dyDescent="0.15">
      <c r="H374" s="98"/>
    </row>
    <row r="375" spans="8:8" ht="15.75" customHeight="1" x14ac:dyDescent="0.15">
      <c r="H375" s="98"/>
    </row>
    <row r="376" spans="8:8" ht="15.75" customHeight="1" x14ac:dyDescent="0.15">
      <c r="H376" s="98"/>
    </row>
    <row r="377" spans="8:8" ht="15.75" customHeight="1" x14ac:dyDescent="0.15">
      <c r="H377" s="98"/>
    </row>
    <row r="378" spans="8:8" ht="15.75" customHeight="1" x14ac:dyDescent="0.15">
      <c r="H378" s="98"/>
    </row>
    <row r="379" spans="8:8" ht="15.75" customHeight="1" x14ac:dyDescent="0.15">
      <c r="H379" s="98"/>
    </row>
    <row r="380" spans="8:8" ht="15.75" customHeight="1" x14ac:dyDescent="0.15">
      <c r="H380" s="98"/>
    </row>
    <row r="381" spans="8:8" ht="15.75" customHeight="1" x14ac:dyDescent="0.15">
      <c r="H381" s="98"/>
    </row>
    <row r="382" spans="8:8" ht="15.75" customHeight="1" x14ac:dyDescent="0.15">
      <c r="H382" s="98"/>
    </row>
    <row r="383" spans="8:8" ht="15.75" customHeight="1" x14ac:dyDescent="0.15">
      <c r="H383" s="98"/>
    </row>
    <row r="384" spans="8:8" ht="15.75" customHeight="1" x14ac:dyDescent="0.15">
      <c r="H384" s="98"/>
    </row>
    <row r="385" spans="8:8" ht="15.75" customHeight="1" x14ac:dyDescent="0.15">
      <c r="H385" s="98"/>
    </row>
    <row r="386" spans="8:8" ht="15.75" customHeight="1" x14ac:dyDescent="0.15">
      <c r="H386" s="98"/>
    </row>
    <row r="387" spans="8:8" ht="15.75" customHeight="1" x14ac:dyDescent="0.15">
      <c r="H387" s="98"/>
    </row>
    <row r="388" spans="8:8" ht="15.75" customHeight="1" x14ac:dyDescent="0.15">
      <c r="H388" s="98"/>
    </row>
    <row r="389" spans="8:8" ht="15.75" customHeight="1" x14ac:dyDescent="0.15">
      <c r="H389" s="98"/>
    </row>
    <row r="390" spans="8:8" ht="15.75" customHeight="1" x14ac:dyDescent="0.15">
      <c r="H390" s="98"/>
    </row>
    <row r="391" spans="8:8" ht="15.75" customHeight="1" x14ac:dyDescent="0.15">
      <c r="H391" s="98"/>
    </row>
    <row r="392" spans="8:8" ht="15.75" customHeight="1" x14ac:dyDescent="0.15">
      <c r="H392" s="98"/>
    </row>
    <row r="393" spans="8:8" ht="15.75" customHeight="1" x14ac:dyDescent="0.15">
      <c r="H393" s="98"/>
    </row>
    <row r="394" spans="8:8" ht="15.75" customHeight="1" x14ac:dyDescent="0.15">
      <c r="H394" s="98"/>
    </row>
    <row r="395" spans="8:8" ht="15.75" customHeight="1" x14ac:dyDescent="0.15">
      <c r="H395" s="98"/>
    </row>
    <row r="396" spans="8:8" ht="15.75" customHeight="1" x14ac:dyDescent="0.15">
      <c r="H396" s="98"/>
    </row>
    <row r="397" spans="8:8" ht="15.75" customHeight="1" x14ac:dyDescent="0.15">
      <c r="H397" s="98"/>
    </row>
    <row r="398" spans="8:8" ht="15.75" customHeight="1" x14ac:dyDescent="0.15">
      <c r="H398" s="98"/>
    </row>
    <row r="399" spans="8:8" ht="15.75" customHeight="1" x14ac:dyDescent="0.15">
      <c r="H399" s="98"/>
    </row>
    <row r="400" spans="8:8" ht="15.75" customHeight="1" x14ac:dyDescent="0.15">
      <c r="H400" s="98"/>
    </row>
    <row r="401" spans="8:8" ht="15.75" customHeight="1" x14ac:dyDescent="0.15">
      <c r="H401" s="98"/>
    </row>
    <row r="402" spans="8:8" ht="15.75" customHeight="1" x14ac:dyDescent="0.15">
      <c r="H402" s="98"/>
    </row>
    <row r="403" spans="8:8" ht="15.75" customHeight="1" x14ac:dyDescent="0.15">
      <c r="H403" s="98"/>
    </row>
    <row r="404" spans="8:8" ht="15.75" customHeight="1" x14ac:dyDescent="0.15">
      <c r="H404" s="98"/>
    </row>
    <row r="405" spans="8:8" ht="15.75" customHeight="1" x14ac:dyDescent="0.15">
      <c r="H405" s="98"/>
    </row>
    <row r="406" spans="8:8" ht="15.75" customHeight="1" x14ac:dyDescent="0.15">
      <c r="H406" s="98"/>
    </row>
    <row r="407" spans="8:8" ht="15.75" customHeight="1" x14ac:dyDescent="0.15">
      <c r="H407" s="98"/>
    </row>
    <row r="408" spans="8:8" ht="15.75" customHeight="1" x14ac:dyDescent="0.15">
      <c r="H408" s="98"/>
    </row>
    <row r="409" spans="8:8" ht="15.75" customHeight="1" x14ac:dyDescent="0.15">
      <c r="H409" s="98"/>
    </row>
    <row r="410" spans="8:8" ht="15.75" customHeight="1" x14ac:dyDescent="0.15">
      <c r="H410" s="98"/>
    </row>
    <row r="411" spans="8:8" ht="15.75" customHeight="1" x14ac:dyDescent="0.15">
      <c r="H411" s="98"/>
    </row>
    <row r="412" spans="8:8" ht="15.75" customHeight="1" x14ac:dyDescent="0.15">
      <c r="H412" s="98"/>
    </row>
    <row r="413" spans="8:8" ht="15.75" customHeight="1" x14ac:dyDescent="0.15">
      <c r="H413" s="98"/>
    </row>
    <row r="414" spans="8:8" ht="15.75" customHeight="1" x14ac:dyDescent="0.15">
      <c r="H414" s="98"/>
    </row>
    <row r="415" spans="8:8" ht="15.75" customHeight="1" x14ac:dyDescent="0.15">
      <c r="H415" s="98"/>
    </row>
    <row r="416" spans="8:8" ht="15.75" customHeight="1" x14ac:dyDescent="0.15">
      <c r="H416" s="98"/>
    </row>
    <row r="417" spans="8:8" ht="15.75" customHeight="1" x14ac:dyDescent="0.15">
      <c r="H417" s="98"/>
    </row>
    <row r="418" spans="8:8" ht="15.75" customHeight="1" x14ac:dyDescent="0.15">
      <c r="H418" s="98"/>
    </row>
    <row r="419" spans="8:8" ht="15.75" customHeight="1" x14ac:dyDescent="0.15">
      <c r="H419" s="98"/>
    </row>
    <row r="420" spans="8:8" ht="15.75" customHeight="1" x14ac:dyDescent="0.15">
      <c r="H420" s="98"/>
    </row>
    <row r="421" spans="8:8" ht="15.75" customHeight="1" x14ac:dyDescent="0.15">
      <c r="H421" s="98"/>
    </row>
    <row r="422" spans="8:8" ht="15.75" customHeight="1" x14ac:dyDescent="0.15">
      <c r="H422" s="98"/>
    </row>
    <row r="423" spans="8:8" ht="15.75" customHeight="1" x14ac:dyDescent="0.15">
      <c r="H423" s="98"/>
    </row>
    <row r="424" spans="8:8" ht="15.75" customHeight="1" x14ac:dyDescent="0.15">
      <c r="H424" s="98"/>
    </row>
    <row r="425" spans="8:8" ht="15.75" customHeight="1" x14ac:dyDescent="0.15">
      <c r="H425" s="98"/>
    </row>
    <row r="426" spans="8:8" ht="15.75" customHeight="1" x14ac:dyDescent="0.15">
      <c r="H426" s="98"/>
    </row>
    <row r="427" spans="8:8" ht="15.75" customHeight="1" x14ac:dyDescent="0.15">
      <c r="H427" s="98"/>
    </row>
    <row r="428" spans="8:8" ht="15.75" customHeight="1" x14ac:dyDescent="0.15">
      <c r="H428" s="98"/>
    </row>
    <row r="429" spans="8:8" ht="15.75" customHeight="1" x14ac:dyDescent="0.15">
      <c r="H429" s="98"/>
    </row>
    <row r="430" spans="8:8" ht="15.75" customHeight="1" x14ac:dyDescent="0.15">
      <c r="H430" s="98"/>
    </row>
    <row r="431" spans="8:8" ht="15.75" customHeight="1" x14ac:dyDescent="0.15">
      <c r="H431" s="98"/>
    </row>
    <row r="432" spans="8:8" ht="15.75" customHeight="1" x14ac:dyDescent="0.15">
      <c r="H432" s="98"/>
    </row>
    <row r="433" spans="8:8" ht="15.75" customHeight="1" x14ac:dyDescent="0.15">
      <c r="H433" s="98"/>
    </row>
    <row r="434" spans="8:8" ht="15.75" customHeight="1" x14ac:dyDescent="0.15">
      <c r="H434" s="98"/>
    </row>
    <row r="435" spans="8:8" ht="15.75" customHeight="1" x14ac:dyDescent="0.15">
      <c r="H435" s="98"/>
    </row>
    <row r="436" spans="8:8" ht="15.75" customHeight="1" x14ac:dyDescent="0.15">
      <c r="H436" s="98"/>
    </row>
    <row r="437" spans="8:8" ht="15.75" customHeight="1" x14ac:dyDescent="0.15">
      <c r="H437" s="98"/>
    </row>
    <row r="438" spans="8:8" ht="15.75" customHeight="1" x14ac:dyDescent="0.15">
      <c r="H438" s="98"/>
    </row>
    <row r="439" spans="8:8" ht="15.75" customHeight="1" x14ac:dyDescent="0.15">
      <c r="H439" s="98"/>
    </row>
    <row r="440" spans="8:8" ht="15.75" customHeight="1" x14ac:dyDescent="0.15">
      <c r="H440" s="98"/>
    </row>
    <row r="441" spans="8:8" ht="15.75" customHeight="1" x14ac:dyDescent="0.15">
      <c r="H441" s="98"/>
    </row>
    <row r="442" spans="8:8" ht="15.75" customHeight="1" x14ac:dyDescent="0.15">
      <c r="H442" s="98"/>
    </row>
    <row r="443" spans="8:8" ht="15.75" customHeight="1" x14ac:dyDescent="0.15">
      <c r="H443" s="98"/>
    </row>
    <row r="444" spans="8:8" ht="15.75" customHeight="1" x14ac:dyDescent="0.15">
      <c r="H444" s="98"/>
    </row>
    <row r="445" spans="8:8" ht="15.75" customHeight="1" x14ac:dyDescent="0.15">
      <c r="H445" s="98"/>
    </row>
    <row r="446" spans="8:8" ht="15.75" customHeight="1" x14ac:dyDescent="0.15">
      <c r="H446" s="98"/>
    </row>
    <row r="447" spans="8:8" ht="15.75" customHeight="1" x14ac:dyDescent="0.15">
      <c r="H447" s="98"/>
    </row>
    <row r="448" spans="8:8" ht="15.75" customHeight="1" x14ac:dyDescent="0.15">
      <c r="H448" s="98"/>
    </row>
    <row r="449" spans="8:8" ht="15.75" customHeight="1" x14ac:dyDescent="0.15">
      <c r="H449" s="98"/>
    </row>
    <row r="450" spans="8:8" ht="15.75" customHeight="1" x14ac:dyDescent="0.15">
      <c r="H450" s="98"/>
    </row>
    <row r="451" spans="8:8" ht="15.75" customHeight="1" x14ac:dyDescent="0.15">
      <c r="H451" s="98"/>
    </row>
    <row r="452" spans="8:8" ht="15.75" customHeight="1" x14ac:dyDescent="0.15">
      <c r="H452" s="98"/>
    </row>
    <row r="453" spans="8:8" ht="15.75" customHeight="1" x14ac:dyDescent="0.15">
      <c r="H453" s="98"/>
    </row>
    <row r="454" spans="8:8" ht="15.75" customHeight="1" x14ac:dyDescent="0.15">
      <c r="H454" s="98"/>
    </row>
    <row r="455" spans="8:8" ht="15.75" customHeight="1" x14ac:dyDescent="0.15">
      <c r="H455" s="98"/>
    </row>
    <row r="456" spans="8:8" ht="15.75" customHeight="1" x14ac:dyDescent="0.15">
      <c r="H456" s="98"/>
    </row>
    <row r="457" spans="8:8" ht="15.75" customHeight="1" x14ac:dyDescent="0.15">
      <c r="H457" s="98"/>
    </row>
    <row r="458" spans="8:8" ht="15.75" customHeight="1" x14ac:dyDescent="0.15">
      <c r="H458" s="98"/>
    </row>
    <row r="459" spans="8:8" ht="15.75" customHeight="1" x14ac:dyDescent="0.15">
      <c r="H459" s="98"/>
    </row>
    <row r="460" spans="8:8" ht="15.75" customHeight="1" x14ac:dyDescent="0.15">
      <c r="H460" s="98"/>
    </row>
    <row r="461" spans="8:8" ht="15.75" customHeight="1" x14ac:dyDescent="0.15">
      <c r="H461" s="98"/>
    </row>
    <row r="462" spans="8:8" ht="15.75" customHeight="1" x14ac:dyDescent="0.15">
      <c r="H462" s="98"/>
    </row>
    <row r="463" spans="8:8" ht="15.75" customHeight="1" x14ac:dyDescent="0.15">
      <c r="H463" s="98"/>
    </row>
    <row r="464" spans="8:8" ht="15.75" customHeight="1" x14ac:dyDescent="0.15">
      <c r="H464" s="98"/>
    </row>
    <row r="465" spans="8:8" ht="15.75" customHeight="1" x14ac:dyDescent="0.15">
      <c r="H465" s="98"/>
    </row>
    <row r="466" spans="8:8" ht="15.75" customHeight="1" x14ac:dyDescent="0.15">
      <c r="H466" s="98"/>
    </row>
    <row r="467" spans="8:8" ht="15.75" customHeight="1" x14ac:dyDescent="0.15">
      <c r="H467" s="98"/>
    </row>
    <row r="468" spans="8:8" ht="15.75" customHeight="1" x14ac:dyDescent="0.15">
      <c r="H468" s="98"/>
    </row>
    <row r="469" spans="8:8" ht="15.75" customHeight="1" x14ac:dyDescent="0.15">
      <c r="H469" s="98"/>
    </row>
    <row r="470" spans="8:8" ht="15.75" customHeight="1" x14ac:dyDescent="0.15">
      <c r="H470" s="98"/>
    </row>
    <row r="471" spans="8:8" ht="15.75" customHeight="1" x14ac:dyDescent="0.15">
      <c r="H471" s="98"/>
    </row>
    <row r="472" spans="8:8" ht="15.75" customHeight="1" x14ac:dyDescent="0.15">
      <c r="H472" s="98"/>
    </row>
    <row r="473" spans="8:8" ht="15.75" customHeight="1" x14ac:dyDescent="0.15">
      <c r="H473" s="98"/>
    </row>
    <row r="474" spans="8:8" ht="15.75" customHeight="1" x14ac:dyDescent="0.15">
      <c r="H474" s="98"/>
    </row>
    <row r="475" spans="8:8" ht="15.75" customHeight="1" x14ac:dyDescent="0.15">
      <c r="H475" s="98"/>
    </row>
    <row r="476" spans="8:8" ht="15.75" customHeight="1" x14ac:dyDescent="0.15">
      <c r="H476" s="98"/>
    </row>
    <row r="477" spans="8:8" ht="15.75" customHeight="1" x14ac:dyDescent="0.15">
      <c r="H477" s="98"/>
    </row>
    <row r="478" spans="8:8" ht="15.75" customHeight="1" x14ac:dyDescent="0.15">
      <c r="H478" s="98"/>
    </row>
    <row r="479" spans="8:8" ht="15.75" customHeight="1" x14ac:dyDescent="0.15">
      <c r="H479" s="98"/>
    </row>
    <row r="480" spans="8:8" ht="15.75" customHeight="1" x14ac:dyDescent="0.15">
      <c r="H480" s="98"/>
    </row>
    <row r="481" spans="8:8" ht="15.75" customHeight="1" x14ac:dyDescent="0.15">
      <c r="H481" s="98"/>
    </row>
    <row r="482" spans="8:8" ht="15.75" customHeight="1" x14ac:dyDescent="0.15">
      <c r="H482" s="98"/>
    </row>
    <row r="483" spans="8:8" ht="15.75" customHeight="1" x14ac:dyDescent="0.15">
      <c r="H483" s="98"/>
    </row>
    <row r="484" spans="8:8" ht="15.75" customHeight="1" x14ac:dyDescent="0.15">
      <c r="H484" s="98"/>
    </row>
    <row r="485" spans="8:8" ht="15.75" customHeight="1" x14ac:dyDescent="0.15">
      <c r="H485" s="98"/>
    </row>
    <row r="486" spans="8:8" ht="15.75" customHeight="1" x14ac:dyDescent="0.15">
      <c r="H486" s="98"/>
    </row>
    <row r="487" spans="8:8" ht="15.75" customHeight="1" x14ac:dyDescent="0.15">
      <c r="H487" s="98"/>
    </row>
    <row r="488" spans="8:8" ht="15.75" customHeight="1" x14ac:dyDescent="0.15">
      <c r="H488" s="98"/>
    </row>
    <row r="489" spans="8:8" ht="15.75" customHeight="1" x14ac:dyDescent="0.15">
      <c r="H489" s="98"/>
    </row>
    <row r="490" spans="8:8" ht="15.75" customHeight="1" x14ac:dyDescent="0.15">
      <c r="H490" s="98"/>
    </row>
    <row r="491" spans="8:8" ht="15.75" customHeight="1" x14ac:dyDescent="0.15">
      <c r="H491" s="98"/>
    </row>
    <row r="492" spans="8:8" ht="15.75" customHeight="1" x14ac:dyDescent="0.15">
      <c r="H492" s="98"/>
    </row>
    <row r="493" spans="8:8" ht="15.75" customHeight="1" x14ac:dyDescent="0.15">
      <c r="H493" s="98"/>
    </row>
    <row r="494" spans="8:8" ht="15.75" customHeight="1" x14ac:dyDescent="0.15">
      <c r="H494" s="98"/>
    </row>
    <row r="495" spans="8:8" ht="15.75" customHeight="1" x14ac:dyDescent="0.15">
      <c r="H495" s="98"/>
    </row>
    <row r="496" spans="8:8" ht="15.75" customHeight="1" x14ac:dyDescent="0.15">
      <c r="H496" s="98"/>
    </row>
    <row r="497" spans="8:8" ht="15.75" customHeight="1" x14ac:dyDescent="0.15">
      <c r="H497" s="98"/>
    </row>
    <row r="498" spans="8:8" ht="15.75" customHeight="1" x14ac:dyDescent="0.15">
      <c r="H498" s="98"/>
    </row>
    <row r="499" spans="8:8" ht="15.75" customHeight="1" x14ac:dyDescent="0.15">
      <c r="H499" s="98"/>
    </row>
    <row r="500" spans="8:8" ht="15.75" customHeight="1" x14ac:dyDescent="0.15">
      <c r="H500" s="98"/>
    </row>
    <row r="501" spans="8:8" ht="15.75" customHeight="1" x14ac:dyDescent="0.15">
      <c r="H501" s="98"/>
    </row>
    <row r="502" spans="8:8" ht="15.75" customHeight="1" x14ac:dyDescent="0.15">
      <c r="H502" s="98"/>
    </row>
    <row r="503" spans="8:8" ht="15.75" customHeight="1" x14ac:dyDescent="0.15">
      <c r="H503" s="98"/>
    </row>
    <row r="504" spans="8:8" ht="15.75" customHeight="1" x14ac:dyDescent="0.15">
      <c r="H504" s="98"/>
    </row>
    <row r="505" spans="8:8" ht="15.75" customHeight="1" x14ac:dyDescent="0.15">
      <c r="H505" s="98"/>
    </row>
    <row r="506" spans="8:8" ht="15.75" customHeight="1" x14ac:dyDescent="0.15">
      <c r="H506" s="98"/>
    </row>
    <row r="507" spans="8:8" ht="15.75" customHeight="1" x14ac:dyDescent="0.15">
      <c r="H507" s="98"/>
    </row>
    <row r="508" spans="8:8" ht="15.75" customHeight="1" x14ac:dyDescent="0.15">
      <c r="H508" s="98"/>
    </row>
    <row r="509" spans="8:8" ht="15.75" customHeight="1" x14ac:dyDescent="0.15">
      <c r="H509" s="98"/>
    </row>
    <row r="510" spans="8:8" ht="15.75" customHeight="1" x14ac:dyDescent="0.15">
      <c r="H510" s="98"/>
    </row>
    <row r="511" spans="8:8" ht="15.75" customHeight="1" x14ac:dyDescent="0.15">
      <c r="H511" s="98"/>
    </row>
    <row r="512" spans="8:8" ht="15.75" customHeight="1" x14ac:dyDescent="0.15">
      <c r="H512" s="98"/>
    </row>
    <row r="513" spans="8:8" ht="15.75" customHeight="1" x14ac:dyDescent="0.15">
      <c r="H513" s="98"/>
    </row>
    <row r="514" spans="8:8" ht="15.75" customHeight="1" x14ac:dyDescent="0.15">
      <c r="H514" s="98"/>
    </row>
    <row r="515" spans="8:8" ht="15.75" customHeight="1" x14ac:dyDescent="0.15">
      <c r="H515" s="98"/>
    </row>
    <row r="516" spans="8:8" ht="15.75" customHeight="1" x14ac:dyDescent="0.15">
      <c r="H516" s="98"/>
    </row>
    <row r="517" spans="8:8" ht="15.75" customHeight="1" x14ac:dyDescent="0.15">
      <c r="H517" s="98"/>
    </row>
    <row r="518" spans="8:8" ht="15.75" customHeight="1" x14ac:dyDescent="0.15">
      <c r="H518" s="98"/>
    </row>
    <row r="519" spans="8:8" ht="15.75" customHeight="1" x14ac:dyDescent="0.15">
      <c r="H519" s="98"/>
    </row>
    <row r="520" spans="8:8" ht="15.75" customHeight="1" x14ac:dyDescent="0.15">
      <c r="H520" s="98"/>
    </row>
    <row r="521" spans="8:8" ht="15.75" customHeight="1" x14ac:dyDescent="0.15">
      <c r="H521" s="98"/>
    </row>
    <row r="522" spans="8:8" ht="15.75" customHeight="1" x14ac:dyDescent="0.15">
      <c r="H522" s="98"/>
    </row>
    <row r="523" spans="8:8" ht="15.75" customHeight="1" x14ac:dyDescent="0.15">
      <c r="H523" s="98"/>
    </row>
    <row r="524" spans="8:8" ht="15.75" customHeight="1" x14ac:dyDescent="0.15">
      <c r="H524" s="98"/>
    </row>
    <row r="525" spans="8:8" ht="15.75" customHeight="1" x14ac:dyDescent="0.15">
      <c r="H525" s="98"/>
    </row>
    <row r="526" spans="8:8" ht="15.75" customHeight="1" x14ac:dyDescent="0.15">
      <c r="H526" s="98"/>
    </row>
    <row r="527" spans="8:8" ht="15.75" customHeight="1" x14ac:dyDescent="0.15">
      <c r="H527" s="98"/>
    </row>
    <row r="528" spans="8:8" ht="15.75" customHeight="1" x14ac:dyDescent="0.15">
      <c r="H528" s="98"/>
    </row>
    <row r="529" spans="8:8" ht="15.75" customHeight="1" x14ac:dyDescent="0.15">
      <c r="H529" s="98"/>
    </row>
    <row r="530" spans="8:8" ht="15.75" customHeight="1" x14ac:dyDescent="0.15">
      <c r="H530" s="98"/>
    </row>
    <row r="531" spans="8:8" ht="15.75" customHeight="1" x14ac:dyDescent="0.15">
      <c r="H531" s="98"/>
    </row>
    <row r="532" spans="8:8" ht="15.75" customHeight="1" x14ac:dyDescent="0.15">
      <c r="H532" s="98"/>
    </row>
    <row r="533" spans="8:8" ht="15.75" customHeight="1" x14ac:dyDescent="0.15">
      <c r="H533" s="98"/>
    </row>
    <row r="534" spans="8:8" ht="15.75" customHeight="1" x14ac:dyDescent="0.15">
      <c r="H534" s="98"/>
    </row>
    <row r="535" spans="8:8" ht="15.75" customHeight="1" x14ac:dyDescent="0.15">
      <c r="H535" s="98"/>
    </row>
    <row r="536" spans="8:8" ht="15.75" customHeight="1" x14ac:dyDescent="0.15">
      <c r="H536" s="98"/>
    </row>
    <row r="537" spans="8:8" ht="15.75" customHeight="1" x14ac:dyDescent="0.15">
      <c r="H537" s="98"/>
    </row>
    <row r="538" spans="8:8" ht="15.75" customHeight="1" x14ac:dyDescent="0.15">
      <c r="H538" s="98"/>
    </row>
    <row r="539" spans="8:8" ht="15.75" customHeight="1" x14ac:dyDescent="0.15">
      <c r="H539" s="98"/>
    </row>
    <row r="540" spans="8:8" ht="15.75" customHeight="1" x14ac:dyDescent="0.15">
      <c r="H540" s="98"/>
    </row>
    <row r="541" spans="8:8" ht="15.75" customHeight="1" x14ac:dyDescent="0.15">
      <c r="H541" s="98"/>
    </row>
    <row r="542" spans="8:8" ht="15.75" customHeight="1" x14ac:dyDescent="0.15">
      <c r="H542" s="98"/>
    </row>
    <row r="543" spans="8:8" ht="15.75" customHeight="1" x14ac:dyDescent="0.15">
      <c r="H543" s="98"/>
    </row>
    <row r="544" spans="8:8" ht="15.75" customHeight="1" x14ac:dyDescent="0.15">
      <c r="H544" s="98"/>
    </row>
    <row r="545" spans="8:8" ht="15.75" customHeight="1" x14ac:dyDescent="0.15">
      <c r="H545" s="98"/>
    </row>
    <row r="546" spans="8:8" ht="15.75" customHeight="1" x14ac:dyDescent="0.15">
      <c r="H546" s="98"/>
    </row>
    <row r="547" spans="8:8" ht="15.75" customHeight="1" x14ac:dyDescent="0.15">
      <c r="H547" s="98"/>
    </row>
    <row r="548" spans="8:8" ht="15.75" customHeight="1" x14ac:dyDescent="0.15">
      <c r="H548" s="98"/>
    </row>
    <row r="549" spans="8:8" ht="15.75" customHeight="1" x14ac:dyDescent="0.15">
      <c r="H549" s="98"/>
    </row>
    <row r="550" spans="8:8" ht="15.75" customHeight="1" x14ac:dyDescent="0.15">
      <c r="H550" s="98"/>
    </row>
    <row r="551" spans="8:8" ht="15.75" customHeight="1" x14ac:dyDescent="0.15">
      <c r="H551" s="98"/>
    </row>
    <row r="552" spans="8:8" ht="15.75" customHeight="1" x14ac:dyDescent="0.15">
      <c r="H552" s="98"/>
    </row>
    <row r="553" spans="8:8" ht="15.75" customHeight="1" x14ac:dyDescent="0.15">
      <c r="H553" s="98"/>
    </row>
    <row r="554" spans="8:8" ht="15.75" customHeight="1" x14ac:dyDescent="0.15">
      <c r="H554" s="98"/>
    </row>
    <row r="555" spans="8:8" ht="15.75" customHeight="1" x14ac:dyDescent="0.15">
      <c r="H555" s="98"/>
    </row>
    <row r="556" spans="8:8" ht="15.75" customHeight="1" x14ac:dyDescent="0.15">
      <c r="H556" s="98"/>
    </row>
    <row r="557" spans="8:8" ht="15.75" customHeight="1" x14ac:dyDescent="0.15">
      <c r="H557" s="98"/>
    </row>
    <row r="558" spans="8:8" ht="15.75" customHeight="1" x14ac:dyDescent="0.15">
      <c r="H558" s="98"/>
    </row>
    <row r="559" spans="8:8" ht="15.75" customHeight="1" x14ac:dyDescent="0.15">
      <c r="H559" s="98"/>
    </row>
    <row r="560" spans="8:8" ht="15.75" customHeight="1" x14ac:dyDescent="0.15">
      <c r="H560" s="98"/>
    </row>
    <row r="561" spans="8:8" ht="15.75" customHeight="1" x14ac:dyDescent="0.15">
      <c r="H561" s="98"/>
    </row>
    <row r="562" spans="8:8" ht="15.75" customHeight="1" x14ac:dyDescent="0.15">
      <c r="H562" s="98"/>
    </row>
    <row r="563" spans="8:8" ht="15.75" customHeight="1" x14ac:dyDescent="0.15">
      <c r="H563" s="98"/>
    </row>
    <row r="564" spans="8:8" ht="15.75" customHeight="1" x14ac:dyDescent="0.15">
      <c r="H564" s="98"/>
    </row>
    <row r="565" spans="8:8" ht="15.75" customHeight="1" x14ac:dyDescent="0.15">
      <c r="H565" s="98"/>
    </row>
    <row r="566" spans="8:8" ht="15.75" customHeight="1" x14ac:dyDescent="0.15">
      <c r="H566" s="98"/>
    </row>
    <row r="567" spans="8:8" ht="15.75" customHeight="1" x14ac:dyDescent="0.15">
      <c r="H567" s="98"/>
    </row>
    <row r="568" spans="8:8" ht="15.75" customHeight="1" x14ac:dyDescent="0.15">
      <c r="H568" s="98"/>
    </row>
    <row r="569" spans="8:8" ht="15.75" customHeight="1" x14ac:dyDescent="0.15">
      <c r="H569" s="98"/>
    </row>
    <row r="570" spans="8:8" ht="15.75" customHeight="1" x14ac:dyDescent="0.15">
      <c r="H570" s="98"/>
    </row>
    <row r="571" spans="8:8" ht="15.75" customHeight="1" x14ac:dyDescent="0.15">
      <c r="H571" s="98"/>
    </row>
    <row r="572" spans="8:8" ht="15.75" customHeight="1" x14ac:dyDescent="0.15">
      <c r="H572" s="98"/>
    </row>
    <row r="573" spans="8:8" ht="15.75" customHeight="1" x14ac:dyDescent="0.15">
      <c r="H573" s="98"/>
    </row>
    <row r="574" spans="8:8" ht="15.75" customHeight="1" x14ac:dyDescent="0.15">
      <c r="H574" s="98"/>
    </row>
    <row r="575" spans="8:8" ht="15.75" customHeight="1" x14ac:dyDescent="0.15">
      <c r="H575" s="98"/>
    </row>
    <row r="576" spans="8:8" ht="15.75" customHeight="1" x14ac:dyDescent="0.15">
      <c r="H576" s="98"/>
    </row>
    <row r="577" spans="8:8" ht="15.75" customHeight="1" x14ac:dyDescent="0.15">
      <c r="H577" s="98"/>
    </row>
    <row r="578" spans="8:8" ht="15.75" customHeight="1" x14ac:dyDescent="0.15">
      <c r="H578" s="98"/>
    </row>
    <row r="579" spans="8:8" ht="15.75" customHeight="1" x14ac:dyDescent="0.15">
      <c r="H579" s="98"/>
    </row>
    <row r="580" spans="8:8" ht="15.75" customHeight="1" x14ac:dyDescent="0.15">
      <c r="H580" s="98"/>
    </row>
    <row r="581" spans="8:8" ht="15.75" customHeight="1" x14ac:dyDescent="0.15">
      <c r="H581" s="98"/>
    </row>
    <row r="582" spans="8:8" ht="15.75" customHeight="1" x14ac:dyDescent="0.15">
      <c r="H582" s="98"/>
    </row>
    <row r="583" spans="8:8" ht="15.75" customHeight="1" x14ac:dyDescent="0.15">
      <c r="H583" s="98"/>
    </row>
    <row r="584" spans="8:8" ht="15.75" customHeight="1" x14ac:dyDescent="0.15">
      <c r="H584" s="98"/>
    </row>
    <row r="585" spans="8:8" ht="15.75" customHeight="1" x14ac:dyDescent="0.15">
      <c r="H585" s="98"/>
    </row>
    <row r="586" spans="8:8" ht="15.75" customHeight="1" x14ac:dyDescent="0.15">
      <c r="H586" s="98"/>
    </row>
    <row r="587" spans="8:8" ht="15.75" customHeight="1" x14ac:dyDescent="0.15">
      <c r="H587" s="98"/>
    </row>
    <row r="588" spans="8:8" ht="15.75" customHeight="1" x14ac:dyDescent="0.15">
      <c r="H588" s="98"/>
    </row>
    <row r="589" spans="8:8" ht="15.75" customHeight="1" x14ac:dyDescent="0.15">
      <c r="H589" s="98"/>
    </row>
    <row r="590" spans="8:8" ht="15.75" customHeight="1" x14ac:dyDescent="0.15">
      <c r="H590" s="98"/>
    </row>
    <row r="591" spans="8:8" ht="15.75" customHeight="1" x14ac:dyDescent="0.15">
      <c r="H591" s="98"/>
    </row>
    <row r="592" spans="8:8" ht="15.75" customHeight="1" x14ac:dyDescent="0.15">
      <c r="H592" s="98"/>
    </row>
    <row r="593" spans="8:8" ht="15.75" customHeight="1" x14ac:dyDescent="0.15">
      <c r="H593" s="98"/>
    </row>
    <row r="594" spans="8:8" ht="15.75" customHeight="1" x14ac:dyDescent="0.15">
      <c r="H594" s="98"/>
    </row>
    <row r="595" spans="8:8" ht="15.75" customHeight="1" x14ac:dyDescent="0.15">
      <c r="H595" s="98"/>
    </row>
    <row r="596" spans="8:8" ht="15.75" customHeight="1" x14ac:dyDescent="0.15">
      <c r="H596" s="98"/>
    </row>
    <row r="597" spans="8:8" ht="15.75" customHeight="1" x14ac:dyDescent="0.15">
      <c r="H597" s="98"/>
    </row>
    <row r="598" spans="8:8" ht="15.75" customHeight="1" x14ac:dyDescent="0.15">
      <c r="H598" s="98"/>
    </row>
    <row r="599" spans="8:8" ht="15.75" customHeight="1" x14ac:dyDescent="0.15">
      <c r="H599" s="98"/>
    </row>
    <row r="600" spans="8:8" ht="15.75" customHeight="1" x14ac:dyDescent="0.15">
      <c r="H600" s="98"/>
    </row>
    <row r="601" spans="8:8" ht="15.75" customHeight="1" x14ac:dyDescent="0.15">
      <c r="H601" s="98"/>
    </row>
    <row r="602" spans="8:8" ht="15.75" customHeight="1" x14ac:dyDescent="0.15">
      <c r="H602" s="98"/>
    </row>
    <row r="603" spans="8:8" ht="15.75" customHeight="1" x14ac:dyDescent="0.15">
      <c r="H603" s="98"/>
    </row>
    <row r="604" spans="8:8" ht="15.75" customHeight="1" x14ac:dyDescent="0.15">
      <c r="H604" s="98"/>
    </row>
    <row r="605" spans="8:8" ht="15.75" customHeight="1" x14ac:dyDescent="0.15">
      <c r="H605" s="98"/>
    </row>
    <row r="606" spans="8:8" ht="15.75" customHeight="1" x14ac:dyDescent="0.15">
      <c r="H606" s="98"/>
    </row>
    <row r="607" spans="8:8" ht="15.75" customHeight="1" x14ac:dyDescent="0.15">
      <c r="H607" s="98"/>
    </row>
    <row r="608" spans="8:8" ht="15.75" customHeight="1" x14ac:dyDescent="0.15">
      <c r="H608" s="98"/>
    </row>
    <row r="609" spans="8:8" ht="15.75" customHeight="1" x14ac:dyDescent="0.15">
      <c r="H609" s="98"/>
    </row>
    <row r="610" spans="8:8" ht="15.75" customHeight="1" x14ac:dyDescent="0.15">
      <c r="H610" s="98"/>
    </row>
    <row r="611" spans="8:8" ht="15.75" customHeight="1" x14ac:dyDescent="0.15">
      <c r="H611" s="98"/>
    </row>
    <row r="612" spans="8:8" ht="15.75" customHeight="1" x14ac:dyDescent="0.15">
      <c r="H612" s="98"/>
    </row>
    <row r="613" spans="8:8" ht="15.75" customHeight="1" x14ac:dyDescent="0.15">
      <c r="H613" s="98"/>
    </row>
    <row r="614" spans="8:8" ht="15.75" customHeight="1" x14ac:dyDescent="0.15">
      <c r="H614" s="98"/>
    </row>
    <row r="615" spans="8:8" ht="15.75" customHeight="1" x14ac:dyDescent="0.15">
      <c r="H615" s="98"/>
    </row>
    <row r="616" spans="8:8" ht="15.75" customHeight="1" x14ac:dyDescent="0.15">
      <c r="H616" s="98"/>
    </row>
    <row r="617" spans="8:8" ht="15.75" customHeight="1" x14ac:dyDescent="0.15">
      <c r="H617" s="98"/>
    </row>
    <row r="618" spans="8:8" ht="15.75" customHeight="1" x14ac:dyDescent="0.15">
      <c r="H618" s="98"/>
    </row>
    <row r="619" spans="8:8" ht="15.75" customHeight="1" x14ac:dyDescent="0.15">
      <c r="H619" s="98"/>
    </row>
    <row r="620" spans="8:8" ht="15.75" customHeight="1" x14ac:dyDescent="0.15">
      <c r="H620" s="98"/>
    </row>
    <row r="621" spans="8:8" ht="15.75" customHeight="1" x14ac:dyDescent="0.15">
      <c r="H621" s="98"/>
    </row>
    <row r="622" spans="8:8" ht="15.75" customHeight="1" x14ac:dyDescent="0.15">
      <c r="H622" s="98"/>
    </row>
    <row r="623" spans="8:8" ht="15.75" customHeight="1" x14ac:dyDescent="0.15">
      <c r="H623" s="98"/>
    </row>
    <row r="624" spans="8:8" ht="15.75" customHeight="1" x14ac:dyDescent="0.15">
      <c r="H624" s="98"/>
    </row>
    <row r="625" spans="8:8" ht="15.75" customHeight="1" x14ac:dyDescent="0.15">
      <c r="H625" s="98"/>
    </row>
    <row r="626" spans="8:8" ht="15.75" customHeight="1" x14ac:dyDescent="0.15">
      <c r="H626" s="98"/>
    </row>
    <row r="627" spans="8:8" ht="15.75" customHeight="1" x14ac:dyDescent="0.15">
      <c r="H627" s="98"/>
    </row>
    <row r="628" spans="8:8" ht="15.75" customHeight="1" x14ac:dyDescent="0.15">
      <c r="H628" s="98"/>
    </row>
    <row r="629" spans="8:8" ht="15.75" customHeight="1" x14ac:dyDescent="0.15">
      <c r="H629" s="98"/>
    </row>
    <row r="630" spans="8:8" ht="15.75" customHeight="1" x14ac:dyDescent="0.15">
      <c r="H630" s="98"/>
    </row>
    <row r="631" spans="8:8" ht="15.75" customHeight="1" x14ac:dyDescent="0.15">
      <c r="H631" s="98"/>
    </row>
    <row r="632" spans="8:8" ht="15.75" customHeight="1" x14ac:dyDescent="0.15">
      <c r="H632" s="98"/>
    </row>
    <row r="633" spans="8:8" ht="15.75" customHeight="1" x14ac:dyDescent="0.15">
      <c r="H633" s="98"/>
    </row>
    <row r="634" spans="8:8" ht="15.75" customHeight="1" x14ac:dyDescent="0.15">
      <c r="H634" s="98"/>
    </row>
    <row r="635" spans="8:8" ht="15.75" customHeight="1" x14ac:dyDescent="0.15">
      <c r="H635" s="98"/>
    </row>
    <row r="636" spans="8:8" ht="15.75" customHeight="1" x14ac:dyDescent="0.15">
      <c r="H636" s="98"/>
    </row>
    <row r="637" spans="8:8" ht="15.75" customHeight="1" x14ac:dyDescent="0.15">
      <c r="H637" s="98"/>
    </row>
    <row r="638" spans="8:8" ht="15.75" customHeight="1" x14ac:dyDescent="0.15">
      <c r="H638" s="98"/>
    </row>
    <row r="639" spans="8:8" ht="15.75" customHeight="1" x14ac:dyDescent="0.15">
      <c r="H639" s="98"/>
    </row>
    <row r="640" spans="8:8" ht="15.75" customHeight="1" x14ac:dyDescent="0.15">
      <c r="H640" s="98"/>
    </row>
    <row r="641" spans="8:8" ht="15.75" customHeight="1" x14ac:dyDescent="0.15">
      <c r="H641" s="98"/>
    </row>
    <row r="642" spans="8:8" ht="15.75" customHeight="1" x14ac:dyDescent="0.15">
      <c r="H642" s="98"/>
    </row>
    <row r="643" spans="8:8" ht="15.75" customHeight="1" x14ac:dyDescent="0.15">
      <c r="H643" s="98"/>
    </row>
    <row r="644" spans="8:8" ht="15.75" customHeight="1" x14ac:dyDescent="0.15">
      <c r="H644" s="98"/>
    </row>
    <row r="645" spans="8:8" ht="15.75" customHeight="1" x14ac:dyDescent="0.15">
      <c r="H645" s="98"/>
    </row>
    <row r="646" spans="8:8" ht="15.75" customHeight="1" x14ac:dyDescent="0.15">
      <c r="H646" s="98"/>
    </row>
    <row r="647" spans="8:8" ht="15.75" customHeight="1" x14ac:dyDescent="0.15">
      <c r="H647" s="98"/>
    </row>
    <row r="648" spans="8:8" ht="15.75" customHeight="1" x14ac:dyDescent="0.15">
      <c r="H648" s="98"/>
    </row>
    <row r="649" spans="8:8" ht="15.75" customHeight="1" x14ac:dyDescent="0.15">
      <c r="H649" s="98"/>
    </row>
    <row r="650" spans="8:8" ht="15.75" customHeight="1" x14ac:dyDescent="0.15">
      <c r="H650" s="98"/>
    </row>
    <row r="651" spans="8:8" ht="15.75" customHeight="1" x14ac:dyDescent="0.15">
      <c r="H651" s="98"/>
    </row>
    <row r="652" spans="8:8" ht="15.75" customHeight="1" x14ac:dyDescent="0.15">
      <c r="H652" s="98"/>
    </row>
    <row r="653" spans="8:8" ht="15.75" customHeight="1" x14ac:dyDescent="0.15">
      <c r="H653" s="98"/>
    </row>
    <row r="654" spans="8:8" ht="15.75" customHeight="1" x14ac:dyDescent="0.15">
      <c r="H654" s="98"/>
    </row>
    <row r="655" spans="8:8" ht="15.75" customHeight="1" x14ac:dyDescent="0.15">
      <c r="H655" s="98"/>
    </row>
    <row r="656" spans="8:8" ht="15.75" customHeight="1" x14ac:dyDescent="0.15">
      <c r="H656" s="98"/>
    </row>
    <row r="657" spans="8:8" ht="15.75" customHeight="1" x14ac:dyDescent="0.15">
      <c r="H657" s="98"/>
    </row>
    <row r="658" spans="8:8" ht="15.75" customHeight="1" x14ac:dyDescent="0.15">
      <c r="H658" s="98"/>
    </row>
    <row r="659" spans="8:8" ht="15.75" customHeight="1" x14ac:dyDescent="0.15">
      <c r="H659" s="98"/>
    </row>
    <row r="660" spans="8:8" ht="15.75" customHeight="1" x14ac:dyDescent="0.15">
      <c r="H660" s="98"/>
    </row>
    <row r="661" spans="8:8" ht="15.75" customHeight="1" x14ac:dyDescent="0.15">
      <c r="H661" s="98"/>
    </row>
    <row r="662" spans="8:8" ht="15.75" customHeight="1" x14ac:dyDescent="0.15">
      <c r="H662" s="98"/>
    </row>
    <row r="663" spans="8:8" ht="15.75" customHeight="1" x14ac:dyDescent="0.15">
      <c r="H663" s="98"/>
    </row>
    <row r="664" spans="8:8" ht="15.75" customHeight="1" x14ac:dyDescent="0.15">
      <c r="H664" s="98"/>
    </row>
    <row r="665" spans="8:8" ht="15.75" customHeight="1" x14ac:dyDescent="0.15">
      <c r="H665" s="98"/>
    </row>
    <row r="666" spans="8:8" ht="15.75" customHeight="1" x14ac:dyDescent="0.15">
      <c r="H666" s="98"/>
    </row>
    <row r="667" spans="8:8" ht="15.75" customHeight="1" x14ac:dyDescent="0.15">
      <c r="H667" s="98"/>
    </row>
    <row r="668" spans="8:8" ht="15.75" customHeight="1" x14ac:dyDescent="0.15">
      <c r="H668" s="98"/>
    </row>
    <row r="669" spans="8:8" ht="15.75" customHeight="1" x14ac:dyDescent="0.15">
      <c r="H669" s="98"/>
    </row>
    <row r="670" spans="8:8" ht="15.75" customHeight="1" x14ac:dyDescent="0.15">
      <c r="H670" s="98"/>
    </row>
    <row r="671" spans="8:8" ht="15.75" customHeight="1" x14ac:dyDescent="0.15">
      <c r="H671" s="98"/>
    </row>
    <row r="672" spans="8:8" ht="15.75" customHeight="1" x14ac:dyDescent="0.15">
      <c r="H672" s="98"/>
    </row>
    <row r="673" spans="8:8" ht="15.75" customHeight="1" x14ac:dyDescent="0.15">
      <c r="H673" s="98"/>
    </row>
    <row r="674" spans="8:8" ht="15.75" customHeight="1" x14ac:dyDescent="0.15">
      <c r="H674" s="98"/>
    </row>
    <row r="675" spans="8:8" ht="15.75" customHeight="1" x14ac:dyDescent="0.15">
      <c r="H675" s="98"/>
    </row>
    <row r="676" spans="8:8" ht="15.75" customHeight="1" x14ac:dyDescent="0.15">
      <c r="H676" s="98"/>
    </row>
    <row r="677" spans="8:8" ht="15.75" customHeight="1" x14ac:dyDescent="0.15">
      <c r="H677" s="98"/>
    </row>
    <row r="678" spans="8:8" ht="15.75" customHeight="1" x14ac:dyDescent="0.15">
      <c r="H678" s="98"/>
    </row>
    <row r="679" spans="8:8" ht="15.75" customHeight="1" x14ac:dyDescent="0.15">
      <c r="H679" s="98"/>
    </row>
    <row r="680" spans="8:8" ht="15.75" customHeight="1" x14ac:dyDescent="0.15">
      <c r="H680" s="98"/>
    </row>
    <row r="681" spans="8:8" ht="15.75" customHeight="1" x14ac:dyDescent="0.15">
      <c r="H681" s="98"/>
    </row>
    <row r="682" spans="8:8" ht="15.75" customHeight="1" x14ac:dyDescent="0.15">
      <c r="H682" s="98"/>
    </row>
    <row r="683" spans="8:8" ht="15.75" customHeight="1" x14ac:dyDescent="0.15">
      <c r="H683" s="98"/>
    </row>
    <row r="684" spans="8:8" ht="15.75" customHeight="1" x14ac:dyDescent="0.15">
      <c r="H684" s="98"/>
    </row>
    <row r="685" spans="8:8" ht="15.75" customHeight="1" x14ac:dyDescent="0.15">
      <c r="H685" s="98"/>
    </row>
    <row r="686" spans="8:8" ht="15.75" customHeight="1" x14ac:dyDescent="0.15">
      <c r="H686" s="98"/>
    </row>
    <row r="687" spans="8:8" ht="15.75" customHeight="1" x14ac:dyDescent="0.15">
      <c r="H687" s="98"/>
    </row>
    <row r="688" spans="8:8" ht="15.75" customHeight="1" x14ac:dyDescent="0.15">
      <c r="H688" s="98"/>
    </row>
    <row r="689" spans="8:8" ht="15.75" customHeight="1" x14ac:dyDescent="0.15">
      <c r="H689" s="98"/>
    </row>
    <row r="690" spans="8:8" ht="15.75" customHeight="1" x14ac:dyDescent="0.15">
      <c r="H690" s="98"/>
    </row>
    <row r="691" spans="8:8" ht="15.75" customHeight="1" x14ac:dyDescent="0.15">
      <c r="H691" s="98"/>
    </row>
    <row r="692" spans="8:8" ht="15.75" customHeight="1" x14ac:dyDescent="0.15">
      <c r="H692" s="98"/>
    </row>
    <row r="693" spans="8:8" ht="15.75" customHeight="1" x14ac:dyDescent="0.15">
      <c r="H693" s="98"/>
    </row>
    <row r="694" spans="8:8" ht="15.75" customHeight="1" x14ac:dyDescent="0.15">
      <c r="H694" s="98"/>
    </row>
    <row r="695" spans="8:8" ht="15.75" customHeight="1" x14ac:dyDescent="0.15">
      <c r="H695" s="98"/>
    </row>
    <row r="696" spans="8:8" ht="15.75" customHeight="1" x14ac:dyDescent="0.15">
      <c r="H696" s="98"/>
    </row>
    <row r="697" spans="8:8" ht="15.75" customHeight="1" x14ac:dyDescent="0.15">
      <c r="H697" s="98"/>
    </row>
    <row r="698" spans="8:8" ht="15.75" customHeight="1" x14ac:dyDescent="0.15">
      <c r="H698" s="98"/>
    </row>
    <row r="699" spans="8:8" ht="15.75" customHeight="1" x14ac:dyDescent="0.15">
      <c r="H699" s="98"/>
    </row>
    <row r="700" spans="8:8" ht="15.75" customHeight="1" x14ac:dyDescent="0.15">
      <c r="H700" s="98"/>
    </row>
    <row r="701" spans="8:8" ht="15.75" customHeight="1" x14ac:dyDescent="0.15">
      <c r="H701" s="98"/>
    </row>
    <row r="702" spans="8:8" ht="15.75" customHeight="1" x14ac:dyDescent="0.15">
      <c r="H702" s="98"/>
    </row>
    <row r="703" spans="8:8" ht="15.75" customHeight="1" x14ac:dyDescent="0.15">
      <c r="H703" s="98"/>
    </row>
    <row r="704" spans="8:8" ht="15.75" customHeight="1" x14ac:dyDescent="0.15">
      <c r="H704" s="98"/>
    </row>
    <row r="705" spans="8:8" ht="15.75" customHeight="1" x14ac:dyDescent="0.15">
      <c r="H705" s="98"/>
    </row>
    <row r="706" spans="8:8" ht="15.75" customHeight="1" x14ac:dyDescent="0.15">
      <c r="H706" s="98"/>
    </row>
    <row r="707" spans="8:8" ht="15.75" customHeight="1" x14ac:dyDescent="0.15">
      <c r="H707" s="98"/>
    </row>
    <row r="708" spans="8:8" ht="15.75" customHeight="1" x14ac:dyDescent="0.15">
      <c r="H708" s="98"/>
    </row>
    <row r="709" spans="8:8" ht="15.75" customHeight="1" x14ac:dyDescent="0.15">
      <c r="H709" s="98"/>
    </row>
    <row r="710" spans="8:8" ht="15.75" customHeight="1" x14ac:dyDescent="0.15">
      <c r="H710" s="98"/>
    </row>
    <row r="711" spans="8:8" ht="15.75" customHeight="1" x14ac:dyDescent="0.15">
      <c r="H711" s="98"/>
    </row>
    <row r="712" spans="8:8" ht="15.75" customHeight="1" x14ac:dyDescent="0.15">
      <c r="H712" s="98"/>
    </row>
    <row r="713" spans="8:8" ht="15.75" customHeight="1" x14ac:dyDescent="0.15">
      <c r="H713" s="98"/>
    </row>
    <row r="714" spans="8:8" ht="15.75" customHeight="1" x14ac:dyDescent="0.15">
      <c r="H714" s="98"/>
    </row>
    <row r="715" spans="8:8" ht="15.75" customHeight="1" x14ac:dyDescent="0.15">
      <c r="H715" s="98"/>
    </row>
    <row r="716" spans="8:8" ht="15.75" customHeight="1" x14ac:dyDescent="0.15">
      <c r="H716" s="98"/>
    </row>
    <row r="717" spans="8:8" ht="15.75" customHeight="1" x14ac:dyDescent="0.15">
      <c r="H717" s="98"/>
    </row>
    <row r="718" spans="8:8" ht="15.75" customHeight="1" x14ac:dyDescent="0.15">
      <c r="H718" s="98"/>
    </row>
    <row r="719" spans="8:8" ht="15.75" customHeight="1" x14ac:dyDescent="0.15">
      <c r="H719" s="98"/>
    </row>
    <row r="720" spans="8:8" ht="15.75" customHeight="1" x14ac:dyDescent="0.15">
      <c r="H720" s="98"/>
    </row>
    <row r="721" spans="8:8" ht="15.75" customHeight="1" x14ac:dyDescent="0.15">
      <c r="H721" s="98"/>
    </row>
    <row r="722" spans="8:8" ht="15.75" customHeight="1" x14ac:dyDescent="0.15">
      <c r="H722" s="98"/>
    </row>
    <row r="723" spans="8:8" ht="15.75" customHeight="1" x14ac:dyDescent="0.15">
      <c r="H723" s="98"/>
    </row>
    <row r="724" spans="8:8" ht="15.75" customHeight="1" x14ac:dyDescent="0.15">
      <c r="H724" s="98"/>
    </row>
    <row r="725" spans="8:8" ht="15.75" customHeight="1" x14ac:dyDescent="0.15">
      <c r="H725" s="98"/>
    </row>
    <row r="726" spans="8:8" ht="15.75" customHeight="1" x14ac:dyDescent="0.15">
      <c r="H726" s="98"/>
    </row>
    <row r="727" spans="8:8" ht="15.75" customHeight="1" x14ac:dyDescent="0.15">
      <c r="H727" s="98"/>
    </row>
    <row r="728" spans="8:8" ht="15.75" customHeight="1" x14ac:dyDescent="0.15">
      <c r="H728" s="98"/>
    </row>
    <row r="729" spans="8:8" ht="15.75" customHeight="1" x14ac:dyDescent="0.15">
      <c r="H729" s="98"/>
    </row>
    <row r="730" spans="8:8" ht="15.75" customHeight="1" x14ac:dyDescent="0.15">
      <c r="H730" s="98"/>
    </row>
    <row r="731" spans="8:8" ht="15.75" customHeight="1" x14ac:dyDescent="0.15">
      <c r="H731" s="98"/>
    </row>
    <row r="732" spans="8:8" ht="15.75" customHeight="1" x14ac:dyDescent="0.15">
      <c r="H732" s="98"/>
    </row>
    <row r="733" spans="8:8" ht="15.75" customHeight="1" x14ac:dyDescent="0.15">
      <c r="H733" s="98"/>
    </row>
    <row r="734" spans="8:8" ht="15.75" customHeight="1" x14ac:dyDescent="0.15">
      <c r="H734" s="98"/>
    </row>
    <row r="735" spans="8:8" ht="15.75" customHeight="1" x14ac:dyDescent="0.15">
      <c r="H735" s="98"/>
    </row>
    <row r="736" spans="8:8" ht="15.75" customHeight="1" x14ac:dyDescent="0.15">
      <c r="H736" s="98"/>
    </row>
    <row r="737" spans="8:8" ht="15.75" customHeight="1" x14ac:dyDescent="0.15">
      <c r="H737" s="98"/>
    </row>
    <row r="738" spans="8:8" ht="15.75" customHeight="1" x14ac:dyDescent="0.15">
      <c r="H738" s="98"/>
    </row>
    <row r="739" spans="8:8" ht="15.75" customHeight="1" x14ac:dyDescent="0.15">
      <c r="H739" s="98"/>
    </row>
    <row r="740" spans="8:8" ht="15.75" customHeight="1" x14ac:dyDescent="0.15">
      <c r="H740" s="98"/>
    </row>
    <row r="741" spans="8:8" ht="15.75" customHeight="1" x14ac:dyDescent="0.15">
      <c r="H741" s="98"/>
    </row>
    <row r="742" spans="8:8" ht="15.75" customHeight="1" x14ac:dyDescent="0.15">
      <c r="H742" s="98"/>
    </row>
    <row r="743" spans="8:8" ht="15.75" customHeight="1" x14ac:dyDescent="0.15">
      <c r="H743" s="98"/>
    </row>
    <row r="744" spans="8:8" ht="15.75" customHeight="1" x14ac:dyDescent="0.15">
      <c r="H744" s="98"/>
    </row>
    <row r="745" spans="8:8" ht="15.75" customHeight="1" x14ac:dyDescent="0.15">
      <c r="H745" s="98"/>
    </row>
    <row r="746" spans="8:8" ht="15.75" customHeight="1" x14ac:dyDescent="0.15">
      <c r="H746" s="98"/>
    </row>
    <row r="747" spans="8:8" ht="15.75" customHeight="1" x14ac:dyDescent="0.15">
      <c r="H747" s="98"/>
    </row>
    <row r="748" spans="8:8" ht="15.75" customHeight="1" x14ac:dyDescent="0.15">
      <c r="H748" s="98"/>
    </row>
    <row r="749" spans="8:8" ht="15.75" customHeight="1" x14ac:dyDescent="0.15">
      <c r="H749" s="98"/>
    </row>
    <row r="750" spans="8:8" ht="15.75" customHeight="1" x14ac:dyDescent="0.15">
      <c r="H750" s="98"/>
    </row>
    <row r="751" spans="8:8" ht="15.75" customHeight="1" x14ac:dyDescent="0.15">
      <c r="H751" s="98"/>
    </row>
    <row r="752" spans="8:8" ht="15.75" customHeight="1" x14ac:dyDescent="0.15">
      <c r="H752" s="98"/>
    </row>
    <row r="753" spans="8:8" ht="15.75" customHeight="1" x14ac:dyDescent="0.15">
      <c r="H753" s="98"/>
    </row>
    <row r="754" spans="8:8" ht="15.75" customHeight="1" x14ac:dyDescent="0.15">
      <c r="H754" s="98"/>
    </row>
    <row r="755" spans="8:8" ht="15.75" customHeight="1" x14ac:dyDescent="0.15">
      <c r="H755" s="98"/>
    </row>
    <row r="756" spans="8:8" ht="15.75" customHeight="1" x14ac:dyDescent="0.15">
      <c r="H756" s="98"/>
    </row>
    <row r="757" spans="8:8" ht="15.75" customHeight="1" x14ac:dyDescent="0.15">
      <c r="H757" s="98"/>
    </row>
    <row r="758" spans="8:8" ht="15.75" customHeight="1" x14ac:dyDescent="0.15">
      <c r="H758" s="98"/>
    </row>
    <row r="759" spans="8:8" ht="15.75" customHeight="1" x14ac:dyDescent="0.15">
      <c r="H759" s="98"/>
    </row>
    <row r="760" spans="8:8" ht="15.75" customHeight="1" x14ac:dyDescent="0.15">
      <c r="H760" s="98"/>
    </row>
    <row r="761" spans="8:8" ht="15.75" customHeight="1" x14ac:dyDescent="0.15">
      <c r="H761" s="98"/>
    </row>
    <row r="762" spans="8:8" ht="15.75" customHeight="1" x14ac:dyDescent="0.15">
      <c r="H762" s="98"/>
    </row>
    <row r="763" spans="8:8" ht="15.75" customHeight="1" x14ac:dyDescent="0.15">
      <c r="H763" s="98"/>
    </row>
    <row r="764" spans="8:8" ht="15.75" customHeight="1" x14ac:dyDescent="0.15">
      <c r="H764" s="98"/>
    </row>
    <row r="765" spans="8:8" ht="15.75" customHeight="1" x14ac:dyDescent="0.15">
      <c r="H765" s="98"/>
    </row>
    <row r="766" spans="8:8" ht="15.75" customHeight="1" x14ac:dyDescent="0.15">
      <c r="H766" s="98"/>
    </row>
    <row r="767" spans="8:8" ht="15.75" customHeight="1" x14ac:dyDescent="0.15">
      <c r="H767" s="98"/>
    </row>
    <row r="768" spans="8:8" ht="15.75" customHeight="1" x14ac:dyDescent="0.15">
      <c r="H768" s="98"/>
    </row>
    <row r="769" spans="8:8" ht="15.75" customHeight="1" x14ac:dyDescent="0.15">
      <c r="H769" s="98"/>
    </row>
    <row r="770" spans="8:8" ht="15.75" customHeight="1" x14ac:dyDescent="0.15">
      <c r="H770" s="98"/>
    </row>
    <row r="771" spans="8:8" ht="15.75" customHeight="1" x14ac:dyDescent="0.15">
      <c r="H771" s="98"/>
    </row>
    <row r="772" spans="8:8" ht="15.75" customHeight="1" x14ac:dyDescent="0.15">
      <c r="H772" s="98"/>
    </row>
    <row r="773" spans="8:8" ht="15.75" customHeight="1" x14ac:dyDescent="0.15">
      <c r="H773" s="98"/>
    </row>
    <row r="774" spans="8:8" ht="15.75" customHeight="1" x14ac:dyDescent="0.15">
      <c r="H774" s="98"/>
    </row>
    <row r="775" spans="8:8" ht="15.75" customHeight="1" x14ac:dyDescent="0.15">
      <c r="H775" s="98"/>
    </row>
    <row r="776" spans="8:8" ht="15.75" customHeight="1" x14ac:dyDescent="0.15">
      <c r="H776" s="98"/>
    </row>
    <row r="777" spans="8:8" ht="15.75" customHeight="1" x14ac:dyDescent="0.15">
      <c r="H777" s="98"/>
    </row>
    <row r="778" spans="8:8" ht="15.75" customHeight="1" x14ac:dyDescent="0.15">
      <c r="H778" s="98"/>
    </row>
    <row r="779" spans="8:8" ht="15.75" customHeight="1" x14ac:dyDescent="0.15">
      <c r="H779" s="98"/>
    </row>
    <row r="780" spans="8:8" ht="15.75" customHeight="1" x14ac:dyDescent="0.15">
      <c r="H780" s="98"/>
    </row>
    <row r="781" spans="8:8" ht="15.75" customHeight="1" x14ac:dyDescent="0.15">
      <c r="H781" s="98"/>
    </row>
    <row r="782" spans="8:8" ht="15.75" customHeight="1" x14ac:dyDescent="0.15">
      <c r="H782" s="98"/>
    </row>
    <row r="783" spans="8:8" ht="15.75" customHeight="1" x14ac:dyDescent="0.15">
      <c r="H783" s="98"/>
    </row>
    <row r="784" spans="8:8" ht="15.75" customHeight="1" x14ac:dyDescent="0.15">
      <c r="H784" s="98"/>
    </row>
    <row r="785" spans="8:8" ht="15.75" customHeight="1" x14ac:dyDescent="0.15">
      <c r="H785" s="98"/>
    </row>
    <row r="786" spans="8:8" ht="15.75" customHeight="1" x14ac:dyDescent="0.15">
      <c r="H786" s="98"/>
    </row>
    <row r="787" spans="8:8" ht="15.75" customHeight="1" x14ac:dyDescent="0.15">
      <c r="H787" s="98"/>
    </row>
    <row r="788" spans="8:8" ht="15.75" customHeight="1" x14ac:dyDescent="0.15">
      <c r="H788" s="98"/>
    </row>
    <row r="789" spans="8:8" ht="15.75" customHeight="1" x14ac:dyDescent="0.15">
      <c r="H789" s="98"/>
    </row>
    <row r="790" spans="8:8" ht="15.75" customHeight="1" x14ac:dyDescent="0.15">
      <c r="H790" s="98"/>
    </row>
    <row r="791" spans="8:8" ht="15.75" customHeight="1" x14ac:dyDescent="0.15">
      <c r="H791" s="98"/>
    </row>
    <row r="792" spans="8:8" ht="15.75" customHeight="1" x14ac:dyDescent="0.15">
      <c r="H792" s="98"/>
    </row>
    <row r="793" spans="8:8" ht="15.75" customHeight="1" x14ac:dyDescent="0.15">
      <c r="H793" s="98"/>
    </row>
    <row r="794" spans="8:8" ht="15.75" customHeight="1" x14ac:dyDescent="0.15">
      <c r="H794" s="98"/>
    </row>
    <row r="795" spans="8:8" ht="15.75" customHeight="1" x14ac:dyDescent="0.15">
      <c r="H795" s="98"/>
    </row>
    <row r="796" spans="8:8" ht="15.75" customHeight="1" x14ac:dyDescent="0.15">
      <c r="H796" s="98"/>
    </row>
    <row r="797" spans="8:8" ht="15.75" customHeight="1" x14ac:dyDescent="0.15">
      <c r="H797" s="98"/>
    </row>
    <row r="798" spans="8:8" ht="15.75" customHeight="1" x14ac:dyDescent="0.15">
      <c r="H798" s="98"/>
    </row>
    <row r="799" spans="8:8" ht="15.75" customHeight="1" x14ac:dyDescent="0.15">
      <c r="H799" s="98"/>
    </row>
    <row r="800" spans="8:8" ht="15.75" customHeight="1" x14ac:dyDescent="0.15">
      <c r="H800" s="98"/>
    </row>
    <row r="801" spans="8:8" ht="15.75" customHeight="1" x14ac:dyDescent="0.15">
      <c r="H801" s="98"/>
    </row>
    <row r="802" spans="8:8" ht="15.75" customHeight="1" x14ac:dyDescent="0.15">
      <c r="H802" s="98"/>
    </row>
    <row r="803" spans="8:8" ht="15.75" customHeight="1" x14ac:dyDescent="0.15">
      <c r="H803" s="98"/>
    </row>
    <row r="804" spans="8:8" ht="15.75" customHeight="1" x14ac:dyDescent="0.15">
      <c r="H804" s="98"/>
    </row>
    <row r="805" spans="8:8" ht="15.75" customHeight="1" x14ac:dyDescent="0.15">
      <c r="H805" s="98"/>
    </row>
    <row r="806" spans="8:8" ht="15.75" customHeight="1" x14ac:dyDescent="0.15">
      <c r="H806" s="98"/>
    </row>
    <row r="807" spans="8:8" ht="15.75" customHeight="1" x14ac:dyDescent="0.15">
      <c r="H807" s="98"/>
    </row>
    <row r="808" spans="8:8" ht="15.75" customHeight="1" x14ac:dyDescent="0.15">
      <c r="H808" s="98"/>
    </row>
    <row r="809" spans="8:8" ht="15.75" customHeight="1" x14ac:dyDescent="0.15">
      <c r="H809" s="98"/>
    </row>
    <row r="810" spans="8:8" ht="15.75" customHeight="1" x14ac:dyDescent="0.15">
      <c r="H810" s="98"/>
    </row>
    <row r="811" spans="8:8" ht="15.75" customHeight="1" x14ac:dyDescent="0.15">
      <c r="H811" s="98"/>
    </row>
    <row r="812" spans="8:8" ht="15.75" customHeight="1" x14ac:dyDescent="0.15">
      <c r="H812" s="98"/>
    </row>
    <row r="813" spans="8:8" ht="15.75" customHeight="1" x14ac:dyDescent="0.15">
      <c r="H813" s="98"/>
    </row>
    <row r="814" spans="8:8" ht="15.75" customHeight="1" x14ac:dyDescent="0.15">
      <c r="H814" s="98"/>
    </row>
    <row r="815" spans="8:8" ht="15.75" customHeight="1" x14ac:dyDescent="0.15">
      <c r="H815" s="98"/>
    </row>
    <row r="816" spans="8:8" ht="15.75" customHeight="1" x14ac:dyDescent="0.15">
      <c r="H816" s="98"/>
    </row>
    <row r="817" spans="8:8" ht="15.75" customHeight="1" x14ac:dyDescent="0.15">
      <c r="H817" s="98"/>
    </row>
    <row r="818" spans="8:8" ht="15.75" customHeight="1" x14ac:dyDescent="0.15">
      <c r="H818" s="98"/>
    </row>
    <row r="819" spans="8:8" ht="15.75" customHeight="1" x14ac:dyDescent="0.15">
      <c r="H819" s="98"/>
    </row>
    <row r="820" spans="8:8" ht="15.75" customHeight="1" x14ac:dyDescent="0.15">
      <c r="H820" s="98"/>
    </row>
    <row r="821" spans="8:8" ht="15.75" customHeight="1" x14ac:dyDescent="0.15">
      <c r="H821" s="98"/>
    </row>
    <row r="822" spans="8:8" ht="15.75" customHeight="1" x14ac:dyDescent="0.15">
      <c r="H822" s="98"/>
    </row>
    <row r="823" spans="8:8" ht="15.75" customHeight="1" x14ac:dyDescent="0.15">
      <c r="H823" s="98"/>
    </row>
    <row r="824" spans="8:8" ht="15.75" customHeight="1" x14ac:dyDescent="0.15">
      <c r="H824" s="98"/>
    </row>
    <row r="825" spans="8:8" ht="15.75" customHeight="1" x14ac:dyDescent="0.15">
      <c r="H825" s="98"/>
    </row>
    <row r="826" spans="8:8" ht="15.75" customHeight="1" x14ac:dyDescent="0.15">
      <c r="H826" s="98"/>
    </row>
    <row r="827" spans="8:8" ht="15.75" customHeight="1" x14ac:dyDescent="0.15">
      <c r="H827" s="98"/>
    </row>
    <row r="828" spans="8:8" ht="15.75" customHeight="1" x14ac:dyDescent="0.15">
      <c r="H828" s="98"/>
    </row>
    <row r="829" spans="8:8" ht="15.75" customHeight="1" x14ac:dyDescent="0.15">
      <c r="H829" s="98"/>
    </row>
    <row r="830" spans="8:8" ht="15.75" customHeight="1" x14ac:dyDescent="0.15">
      <c r="H830" s="98"/>
    </row>
    <row r="831" spans="8:8" ht="15.75" customHeight="1" x14ac:dyDescent="0.15">
      <c r="H831" s="98"/>
    </row>
    <row r="832" spans="8:8" ht="15.75" customHeight="1" x14ac:dyDescent="0.15">
      <c r="H832" s="98"/>
    </row>
    <row r="833" spans="8:8" ht="15.75" customHeight="1" x14ac:dyDescent="0.15">
      <c r="H833" s="98"/>
    </row>
    <row r="834" spans="8:8" ht="15.75" customHeight="1" x14ac:dyDescent="0.15">
      <c r="H834" s="98"/>
    </row>
    <row r="835" spans="8:8" ht="15.75" customHeight="1" x14ac:dyDescent="0.15">
      <c r="H835" s="98"/>
    </row>
    <row r="836" spans="8:8" ht="15.75" customHeight="1" x14ac:dyDescent="0.15">
      <c r="H836" s="98"/>
    </row>
    <row r="837" spans="8:8" ht="15.75" customHeight="1" x14ac:dyDescent="0.15">
      <c r="H837" s="98"/>
    </row>
    <row r="838" spans="8:8" ht="15.75" customHeight="1" x14ac:dyDescent="0.15">
      <c r="H838" s="98"/>
    </row>
    <row r="839" spans="8:8" ht="15.75" customHeight="1" x14ac:dyDescent="0.15">
      <c r="H839" s="98"/>
    </row>
    <row r="840" spans="8:8" ht="15.75" customHeight="1" x14ac:dyDescent="0.15">
      <c r="H840" s="98"/>
    </row>
    <row r="841" spans="8:8" ht="15.75" customHeight="1" x14ac:dyDescent="0.15">
      <c r="H841" s="98"/>
    </row>
    <row r="842" spans="8:8" ht="15.75" customHeight="1" x14ac:dyDescent="0.15">
      <c r="H842" s="98"/>
    </row>
    <row r="843" spans="8:8" ht="15.75" customHeight="1" x14ac:dyDescent="0.15">
      <c r="H843" s="98"/>
    </row>
    <row r="844" spans="8:8" ht="15.75" customHeight="1" x14ac:dyDescent="0.15">
      <c r="H844" s="98"/>
    </row>
    <row r="845" spans="8:8" ht="15.75" customHeight="1" x14ac:dyDescent="0.15">
      <c r="H845" s="98"/>
    </row>
    <row r="846" spans="8:8" ht="15.75" customHeight="1" x14ac:dyDescent="0.15">
      <c r="H846" s="98"/>
    </row>
    <row r="847" spans="8:8" ht="15.75" customHeight="1" x14ac:dyDescent="0.15">
      <c r="H847" s="98"/>
    </row>
    <row r="848" spans="8:8" ht="15.75" customHeight="1" x14ac:dyDescent="0.15">
      <c r="H848" s="98"/>
    </row>
    <row r="849" spans="8:8" ht="15.75" customHeight="1" x14ac:dyDescent="0.15">
      <c r="H849" s="98"/>
    </row>
    <row r="850" spans="8:8" ht="15.75" customHeight="1" x14ac:dyDescent="0.15">
      <c r="H850" s="98"/>
    </row>
    <row r="851" spans="8:8" ht="15.75" customHeight="1" x14ac:dyDescent="0.15">
      <c r="H851" s="98"/>
    </row>
    <row r="852" spans="8:8" ht="15.75" customHeight="1" x14ac:dyDescent="0.15">
      <c r="H852" s="98"/>
    </row>
    <row r="853" spans="8:8" ht="15.75" customHeight="1" x14ac:dyDescent="0.15">
      <c r="H853" s="98"/>
    </row>
    <row r="854" spans="8:8" ht="15.75" customHeight="1" x14ac:dyDescent="0.15">
      <c r="H854" s="98"/>
    </row>
    <row r="855" spans="8:8" ht="15.75" customHeight="1" x14ac:dyDescent="0.15">
      <c r="H855" s="98"/>
    </row>
    <row r="856" spans="8:8" ht="15.75" customHeight="1" x14ac:dyDescent="0.15">
      <c r="H856" s="98"/>
    </row>
    <row r="857" spans="8:8" ht="15.75" customHeight="1" x14ac:dyDescent="0.15">
      <c r="H857" s="98"/>
    </row>
    <row r="858" spans="8:8" ht="15.75" customHeight="1" x14ac:dyDescent="0.15">
      <c r="H858" s="98"/>
    </row>
    <row r="859" spans="8:8" ht="15.75" customHeight="1" x14ac:dyDescent="0.15">
      <c r="H859" s="98"/>
    </row>
    <row r="860" spans="8:8" ht="15.75" customHeight="1" x14ac:dyDescent="0.15">
      <c r="H860" s="98"/>
    </row>
    <row r="861" spans="8:8" ht="15.75" customHeight="1" x14ac:dyDescent="0.15">
      <c r="H861" s="98"/>
    </row>
    <row r="862" spans="8:8" ht="15.75" customHeight="1" x14ac:dyDescent="0.15">
      <c r="H862" s="98"/>
    </row>
    <row r="863" spans="8:8" ht="15.75" customHeight="1" x14ac:dyDescent="0.15">
      <c r="H863" s="98"/>
    </row>
    <row r="864" spans="8:8" ht="15.75" customHeight="1" x14ac:dyDescent="0.15">
      <c r="H864" s="98"/>
    </row>
    <row r="865" spans="8:8" ht="15.75" customHeight="1" x14ac:dyDescent="0.15">
      <c r="H865" s="98"/>
    </row>
    <row r="866" spans="8:8" ht="15.75" customHeight="1" x14ac:dyDescent="0.15">
      <c r="H866" s="98"/>
    </row>
    <row r="867" spans="8:8" ht="15.75" customHeight="1" x14ac:dyDescent="0.15">
      <c r="H867" s="98"/>
    </row>
    <row r="868" spans="8:8" ht="15.75" customHeight="1" x14ac:dyDescent="0.15">
      <c r="H868" s="98"/>
    </row>
    <row r="869" spans="8:8" ht="15.75" customHeight="1" x14ac:dyDescent="0.15">
      <c r="H869" s="98"/>
    </row>
    <row r="870" spans="8:8" ht="15.75" customHeight="1" x14ac:dyDescent="0.15">
      <c r="H870" s="98"/>
    </row>
    <row r="871" spans="8:8" ht="15.75" customHeight="1" x14ac:dyDescent="0.15">
      <c r="H871" s="98"/>
    </row>
    <row r="872" spans="8:8" ht="15.75" customHeight="1" x14ac:dyDescent="0.15">
      <c r="H872" s="98"/>
    </row>
    <row r="873" spans="8:8" ht="15.75" customHeight="1" x14ac:dyDescent="0.15">
      <c r="H873" s="98"/>
    </row>
    <row r="874" spans="8:8" ht="15.75" customHeight="1" x14ac:dyDescent="0.15">
      <c r="H874" s="98"/>
    </row>
    <row r="875" spans="8:8" ht="15.75" customHeight="1" x14ac:dyDescent="0.15">
      <c r="H875" s="98"/>
    </row>
    <row r="876" spans="8:8" ht="15.75" customHeight="1" x14ac:dyDescent="0.15">
      <c r="H876" s="98"/>
    </row>
    <row r="877" spans="8:8" ht="15.75" customHeight="1" x14ac:dyDescent="0.15">
      <c r="H877" s="98"/>
    </row>
    <row r="878" spans="8:8" ht="15.75" customHeight="1" x14ac:dyDescent="0.15">
      <c r="H878" s="98"/>
    </row>
    <row r="879" spans="8:8" ht="15.75" customHeight="1" x14ac:dyDescent="0.15">
      <c r="H879" s="98"/>
    </row>
    <row r="880" spans="8:8" ht="15.75" customHeight="1" x14ac:dyDescent="0.15">
      <c r="H880" s="98"/>
    </row>
    <row r="881" spans="8:8" ht="15.75" customHeight="1" x14ac:dyDescent="0.15">
      <c r="H881" s="98"/>
    </row>
    <row r="882" spans="8:8" ht="15.75" customHeight="1" x14ac:dyDescent="0.15">
      <c r="H882" s="98"/>
    </row>
    <row r="883" spans="8:8" ht="15.75" customHeight="1" x14ac:dyDescent="0.15">
      <c r="H883" s="98"/>
    </row>
    <row r="884" spans="8:8" ht="15.75" customHeight="1" x14ac:dyDescent="0.15">
      <c r="H884" s="98"/>
    </row>
    <row r="885" spans="8:8" ht="15.75" customHeight="1" x14ac:dyDescent="0.15">
      <c r="H885" s="98"/>
    </row>
    <row r="886" spans="8:8" ht="15.75" customHeight="1" x14ac:dyDescent="0.15">
      <c r="H886" s="98"/>
    </row>
    <row r="887" spans="8:8" ht="15.75" customHeight="1" x14ac:dyDescent="0.15">
      <c r="H887" s="98"/>
    </row>
    <row r="888" spans="8:8" ht="15.75" customHeight="1" x14ac:dyDescent="0.15">
      <c r="H888" s="98"/>
    </row>
    <row r="889" spans="8:8" ht="15.75" customHeight="1" x14ac:dyDescent="0.15">
      <c r="H889" s="98"/>
    </row>
    <row r="890" spans="8:8" ht="15.75" customHeight="1" x14ac:dyDescent="0.15">
      <c r="H890" s="98"/>
    </row>
    <row r="891" spans="8:8" ht="15.75" customHeight="1" x14ac:dyDescent="0.15">
      <c r="H891" s="98"/>
    </row>
    <row r="892" spans="8:8" ht="15.75" customHeight="1" x14ac:dyDescent="0.15">
      <c r="H892" s="98"/>
    </row>
    <row r="893" spans="8:8" ht="15.75" customHeight="1" x14ac:dyDescent="0.15">
      <c r="H893" s="98"/>
    </row>
    <row r="894" spans="8:8" ht="15.75" customHeight="1" x14ac:dyDescent="0.15">
      <c r="H894" s="98"/>
    </row>
    <row r="895" spans="8:8" ht="15.75" customHeight="1" x14ac:dyDescent="0.15">
      <c r="H895" s="98"/>
    </row>
    <row r="896" spans="8:8" ht="15.75" customHeight="1" x14ac:dyDescent="0.15">
      <c r="H896" s="98"/>
    </row>
    <row r="897" spans="8:8" ht="15.75" customHeight="1" x14ac:dyDescent="0.15">
      <c r="H897" s="98"/>
    </row>
    <row r="898" spans="8:8" ht="15.75" customHeight="1" x14ac:dyDescent="0.15">
      <c r="H898" s="98"/>
    </row>
    <row r="899" spans="8:8" ht="15.75" customHeight="1" x14ac:dyDescent="0.15">
      <c r="H899" s="98"/>
    </row>
    <row r="900" spans="8:8" ht="15.75" customHeight="1" x14ac:dyDescent="0.15">
      <c r="H900" s="98"/>
    </row>
    <row r="901" spans="8:8" ht="15.75" customHeight="1" x14ac:dyDescent="0.15">
      <c r="H901" s="98"/>
    </row>
    <row r="902" spans="8:8" ht="15.75" customHeight="1" x14ac:dyDescent="0.15">
      <c r="H902" s="98"/>
    </row>
    <row r="903" spans="8:8" ht="15.75" customHeight="1" x14ac:dyDescent="0.15">
      <c r="H903" s="98"/>
    </row>
    <row r="904" spans="8:8" ht="15.75" customHeight="1" x14ac:dyDescent="0.15">
      <c r="H904" s="98"/>
    </row>
    <row r="905" spans="8:8" ht="15.75" customHeight="1" x14ac:dyDescent="0.15">
      <c r="H905" s="98"/>
    </row>
    <row r="906" spans="8:8" ht="15.75" customHeight="1" x14ac:dyDescent="0.15">
      <c r="H906" s="98"/>
    </row>
    <row r="907" spans="8:8" ht="15.75" customHeight="1" x14ac:dyDescent="0.15">
      <c r="H907" s="98"/>
    </row>
    <row r="908" spans="8:8" ht="15.75" customHeight="1" x14ac:dyDescent="0.15">
      <c r="H908" s="98"/>
    </row>
    <row r="909" spans="8:8" ht="15.75" customHeight="1" x14ac:dyDescent="0.15">
      <c r="H909" s="98"/>
    </row>
    <row r="910" spans="8:8" ht="15.75" customHeight="1" x14ac:dyDescent="0.15">
      <c r="H910" s="98"/>
    </row>
    <row r="911" spans="8:8" ht="15.75" customHeight="1" x14ac:dyDescent="0.15">
      <c r="H911" s="98"/>
    </row>
    <row r="912" spans="8:8" ht="15.75" customHeight="1" x14ac:dyDescent="0.15">
      <c r="H912" s="98"/>
    </row>
    <row r="913" spans="8:8" ht="15.75" customHeight="1" x14ac:dyDescent="0.15">
      <c r="H913" s="98"/>
    </row>
    <row r="914" spans="8:8" ht="15.75" customHeight="1" x14ac:dyDescent="0.15">
      <c r="H914" s="98"/>
    </row>
    <row r="915" spans="8:8" ht="15.75" customHeight="1" x14ac:dyDescent="0.15">
      <c r="H915" s="98"/>
    </row>
    <row r="916" spans="8:8" ht="15.75" customHeight="1" x14ac:dyDescent="0.15">
      <c r="H916" s="98"/>
    </row>
    <row r="917" spans="8:8" ht="15.75" customHeight="1" x14ac:dyDescent="0.15">
      <c r="H917" s="98"/>
    </row>
    <row r="918" spans="8:8" ht="15.75" customHeight="1" x14ac:dyDescent="0.15">
      <c r="H918" s="98"/>
    </row>
    <row r="919" spans="8:8" ht="15.75" customHeight="1" x14ac:dyDescent="0.15">
      <c r="H919" s="98"/>
    </row>
    <row r="920" spans="8:8" ht="15.75" customHeight="1" x14ac:dyDescent="0.15">
      <c r="H920" s="98"/>
    </row>
    <row r="921" spans="8:8" ht="15.75" customHeight="1" x14ac:dyDescent="0.15">
      <c r="H921" s="98"/>
    </row>
    <row r="922" spans="8:8" ht="15.75" customHeight="1" x14ac:dyDescent="0.15">
      <c r="H922" s="98"/>
    </row>
    <row r="923" spans="8:8" ht="15.75" customHeight="1" x14ac:dyDescent="0.15">
      <c r="H923" s="98"/>
    </row>
    <row r="924" spans="8:8" ht="15.75" customHeight="1" x14ac:dyDescent="0.15">
      <c r="H924" s="98"/>
    </row>
    <row r="925" spans="8:8" ht="15.75" customHeight="1" x14ac:dyDescent="0.15">
      <c r="H925" s="98"/>
    </row>
    <row r="926" spans="8:8" ht="15.75" customHeight="1" x14ac:dyDescent="0.15">
      <c r="H926" s="98"/>
    </row>
    <row r="927" spans="8:8" ht="15.75" customHeight="1" x14ac:dyDescent="0.15">
      <c r="H927" s="98"/>
    </row>
    <row r="928" spans="8:8" ht="15.75" customHeight="1" x14ac:dyDescent="0.15">
      <c r="H928" s="98"/>
    </row>
    <row r="929" spans="8:8" ht="15.75" customHeight="1" x14ac:dyDescent="0.15">
      <c r="H929" s="98"/>
    </row>
    <row r="930" spans="8:8" ht="15.75" customHeight="1" x14ac:dyDescent="0.15">
      <c r="H930" s="98"/>
    </row>
    <row r="931" spans="8:8" ht="15.75" customHeight="1" x14ac:dyDescent="0.15">
      <c r="H931" s="98"/>
    </row>
    <row r="932" spans="8:8" ht="15.75" customHeight="1" x14ac:dyDescent="0.15">
      <c r="H932" s="98"/>
    </row>
    <row r="933" spans="8:8" ht="15.75" customHeight="1" x14ac:dyDescent="0.15">
      <c r="H933" s="98"/>
    </row>
    <row r="934" spans="8:8" ht="15.75" customHeight="1" x14ac:dyDescent="0.15">
      <c r="H934" s="98"/>
    </row>
    <row r="935" spans="8:8" ht="15.75" customHeight="1" x14ac:dyDescent="0.15">
      <c r="H935" s="98"/>
    </row>
    <row r="936" spans="8:8" ht="15.75" customHeight="1" x14ac:dyDescent="0.15">
      <c r="H936" s="98"/>
    </row>
    <row r="937" spans="8:8" ht="15.75" customHeight="1" x14ac:dyDescent="0.15">
      <c r="H937" s="98"/>
    </row>
    <row r="938" spans="8:8" ht="15.75" customHeight="1" x14ac:dyDescent="0.15">
      <c r="H938" s="98"/>
    </row>
    <row r="939" spans="8:8" ht="15.75" customHeight="1" x14ac:dyDescent="0.15">
      <c r="H939" s="98"/>
    </row>
    <row r="940" spans="8:8" ht="15.75" customHeight="1" x14ac:dyDescent="0.15">
      <c r="H940" s="98"/>
    </row>
    <row r="941" spans="8:8" ht="15.75" customHeight="1" x14ac:dyDescent="0.15">
      <c r="H941" s="98"/>
    </row>
    <row r="942" spans="8:8" ht="15.75" customHeight="1" x14ac:dyDescent="0.15">
      <c r="H942" s="98"/>
    </row>
    <row r="943" spans="8:8" ht="15.75" customHeight="1" x14ac:dyDescent="0.15">
      <c r="H943" s="98"/>
    </row>
    <row r="944" spans="8:8" ht="15.75" customHeight="1" x14ac:dyDescent="0.15">
      <c r="H944" s="98"/>
    </row>
    <row r="945" spans="8:8" ht="15.75" customHeight="1" x14ac:dyDescent="0.15">
      <c r="H945" s="98"/>
    </row>
    <row r="946" spans="8:8" ht="15.75" customHeight="1" x14ac:dyDescent="0.15">
      <c r="H946" s="98"/>
    </row>
    <row r="947" spans="8:8" ht="15.75" customHeight="1" x14ac:dyDescent="0.15">
      <c r="H947" s="98"/>
    </row>
    <row r="948" spans="8:8" ht="15.75" customHeight="1" x14ac:dyDescent="0.15">
      <c r="H948" s="98"/>
    </row>
    <row r="949" spans="8:8" ht="15.75" customHeight="1" x14ac:dyDescent="0.15">
      <c r="H949" s="98"/>
    </row>
    <row r="950" spans="8:8" ht="15.75" customHeight="1" x14ac:dyDescent="0.15">
      <c r="H950" s="98"/>
    </row>
    <row r="951" spans="8:8" ht="15.75" customHeight="1" x14ac:dyDescent="0.15">
      <c r="H951" s="98"/>
    </row>
    <row r="952" spans="8:8" ht="15.75" customHeight="1" x14ac:dyDescent="0.15">
      <c r="H952" s="98"/>
    </row>
    <row r="953" spans="8:8" ht="15.75" customHeight="1" x14ac:dyDescent="0.15">
      <c r="H953" s="98"/>
    </row>
    <row r="954" spans="8:8" ht="15.75" customHeight="1" x14ac:dyDescent="0.15">
      <c r="H954" s="98"/>
    </row>
    <row r="955" spans="8:8" ht="15.75" customHeight="1" x14ac:dyDescent="0.15">
      <c r="H955" s="98"/>
    </row>
    <row r="956" spans="8:8" ht="15.75" customHeight="1" x14ac:dyDescent="0.15">
      <c r="H956" s="98"/>
    </row>
    <row r="957" spans="8:8" ht="15.75" customHeight="1" x14ac:dyDescent="0.15">
      <c r="H957" s="98"/>
    </row>
    <row r="958" spans="8:8" ht="15.75" customHeight="1" x14ac:dyDescent="0.15">
      <c r="H958" s="98"/>
    </row>
    <row r="959" spans="8:8" ht="15.75" customHeight="1" x14ac:dyDescent="0.15">
      <c r="H959" s="98"/>
    </row>
    <row r="960" spans="8:8" ht="15.75" customHeight="1" x14ac:dyDescent="0.15">
      <c r="H960" s="98"/>
    </row>
    <row r="961" spans="8:8" ht="15.75" customHeight="1" x14ac:dyDescent="0.15">
      <c r="H961" s="98"/>
    </row>
    <row r="962" spans="8:8" ht="15.75" customHeight="1" x14ac:dyDescent="0.15">
      <c r="H962" s="98"/>
    </row>
    <row r="963" spans="8:8" ht="15.75" customHeight="1" x14ac:dyDescent="0.15">
      <c r="H963" s="98"/>
    </row>
    <row r="964" spans="8:8" ht="15.75" customHeight="1" x14ac:dyDescent="0.15">
      <c r="H964" s="98"/>
    </row>
    <row r="965" spans="8:8" ht="15.75" customHeight="1" x14ac:dyDescent="0.15">
      <c r="H965" s="98"/>
    </row>
    <row r="966" spans="8:8" ht="15.75" customHeight="1" x14ac:dyDescent="0.15">
      <c r="H966" s="98"/>
    </row>
    <row r="967" spans="8:8" ht="15.75" customHeight="1" x14ac:dyDescent="0.15">
      <c r="H967" s="98"/>
    </row>
    <row r="968" spans="8:8" ht="15.75" customHeight="1" x14ac:dyDescent="0.15">
      <c r="H968" s="98"/>
    </row>
    <row r="969" spans="8:8" ht="15.75" customHeight="1" x14ac:dyDescent="0.15">
      <c r="H969" s="98"/>
    </row>
    <row r="970" spans="8:8" ht="15.75" customHeight="1" x14ac:dyDescent="0.15">
      <c r="H970" s="98"/>
    </row>
    <row r="971" spans="8:8" ht="15.75" customHeight="1" x14ac:dyDescent="0.15">
      <c r="H971" s="98"/>
    </row>
    <row r="972" spans="8:8" ht="15.75" customHeight="1" x14ac:dyDescent="0.15">
      <c r="H972" s="98"/>
    </row>
    <row r="973" spans="8:8" ht="15.75" customHeight="1" x14ac:dyDescent="0.15">
      <c r="H973" s="98"/>
    </row>
    <row r="974" spans="8:8" ht="15.75" customHeight="1" x14ac:dyDescent="0.15">
      <c r="H974" s="98"/>
    </row>
    <row r="975" spans="8:8" ht="15.75" customHeight="1" x14ac:dyDescent="0.15">
      <c r="H975" s="98"/>
    </row>
    <row r="976" spans="8:8" ht="15.75" customHeight="1" x14ac:dyDescent="0.15">
      <c r="H976" s="98"/>
    </row>
    <row r="977" spans="8:8" ht="15.75" customHeight="1" x14ac:dyDescent="0.15">
      <c r="H977" s="98"/>
    </row>
    <row r="978" spans="8:8" ht="15.75" customHeight="1" x14ac:dyDescent="0.15">
      <c r="H978" s="98"/>
    </row>
    <row r="979" spans="8:8" ht="15.75" customHeight="1" x14ac:dyDescent="0.15">
      <c r="H979" s="98"/>
    </row>
    <row r="980" spans="8:8" ht="15.75" customHeight="1" x14ac:dyDescent="0.15">
      <c r="H980" s="98"/>
    </row>
    <row r="981" spans="8:8" ht="15.75" customHeight="1" x14ac:dyDescent="0.15">
      <c r="H981" s="98"/>
    </row>
    <row r="982" spans="8:8" ht="15.75" customHeight="1" x14ac:dyDescent="0.15">
      <c r="H982" s="98"/>
    </row>
    <row r="983" spans="8:8" ht="15.75" customHeight="1" x14ac:dyDescent="0.15">
      <c r="H983" s="98"/>
    </row>
    <row r="984" spans="8:8" ht="15.75" customHeight="1" x14ac:dyDescent="0.15">
      <c r="H984" s="98"/>
    </row>
    <row r="985" spans="8:8" ht="15.75" customHeight="1" x14ac:dyDescent="0.15">
      <c r="H985" s="98"/>
    </row>
    <row r="986" spans="8:8" ht="15.75" customHeight="1" x14ac:dyDescent="0.15">
      <c r="H986" s="98"/>
    </row>
    <row r="987" spans="8:8" ht="15.75" customHeight="1" x14ac:dyDescent="0.15">
      <c r="H987" s="98"/>
    </row>
    <row r="988" spans="8:8" ht="15.75" customHeight="1" x14ac:dyDescent="0.15">
      <c r="H988" s="98"/>
    </row>
    <row r="989" spans="8:8" ht="15.75" customHeight="1" x14ac:dyDescent="0.15">
      <c r="H989" s="98"/>
    </row>
    <row r="990" spans="8:8" ht="15.75" customHeight="1" x14ac:dyDescent="0.15">
      <c r="H990" s="98"/>
    </row>
    <row r="991" spans="8:8" ht="15.75" customHeight="1" x14ac:dyDescent="0.15">
      <c r="H991" s="98"/>
    </row>
    <row r="992" spans="8:8" ht="15.75" customHeight="1" x14ac:dyDescent="0.15">
      <c r="H992" s="98"/>
    </row>
    <row r="993" spans="8:8" ht="15.75" customHeight="1" x14ac:dyDescent="0.15">
      <c r="H993" s="98"/>
    </row>
    <row r="994" spans="8:8" ht="15.75" customHeight="1" x14ac:dyDescent="0.15">
      <c r="H994" s="98"/>
    </row>
    <row r="995" spans="8:8" ht="15.75" customHeight="1" x14ac:dyDescent="0.15">
      <c r="H995" s="98"/>
    </row>
    <row r="996" spans="8:8" ht="15.75" customHeight="1" x14ac:dyDescent="0.15">
      <c r="H996" s="98"/>
    </row>
    <row r="997" spans="8:8" ht="15.75" customHeight="1" x14ac:dyDescent="0.15">
      <c r="H997" s="98"/>
    </row>
    <row r="998" spans="8:8" ht="15.75" customHeight="1" x14ac:dyDescent="0.15">
      <c r="H998" s="98"/>
    </row>
    <row r="999" spans="8:8" ht="15.75" customHeight="1" x14ac:dyDescent="0.15">
      <c r="H999" s="98"/>
    </row>
    <row r="1000" spans="8:8" ht="15.75" customHeight="1" x14ac:dyDescent="0.15">
      <c r="H1000" s="98"/>
    </row>
    <row r="1001" spans="8:8" ht="15.75" customHeight="1" x14ac:dyDescent="0.15"/>
    <row r="1002" spans="8:8" ht="15.75" customHeight="1" x14ac:dyDescent="0.15"/>
    <row r="1003" spans="8:8" ht="15.75" customHeight="1" x14ac:dyDescent="0.15"/>
    <row r="1004" spans="8:8" ht="15.75" customHeight="1" x14ac:dyDescent="0.15"/>
  </sheetData>
  <mergeCells count="4">
    <mergeCell ref="L3:M3"/>
    <mergeCell ref="C3:J3"/>
    <mergeCell ref="A1:M1"/>
    <mergeCell ref="A2:M2"/>
  </mergeCells>
  <hyperlinks>
    <hyperlink ref="H33" r:id="rId1" xr:uid="{00000000-0004-0000-0000-000000000000}"/>
    <hyperlink ref="H34" r:id="rId2" xr:uid="{00000000-0004-0000-0000-000001000000}"/>
    <hyperlink ref="A225" r:id="rId3" xr:uid="{00000000-0004-0000-0000-000002000000}"/>
    <hyperlink ref="A226" r:id="rId4" xr:uid="{00000000-0004-0000-0000-000003000000}"/>
  </hyperlinks>
  <printOptions horizontalCentered="1" gridLines="1"/>
  <pageMargins left="0.25" right="0.25" top="0.75" bottom="0.75" header="0" footer="0"/>
  <pageSetup paperSize="3" fitToHeight="0" pageOrder="overThenDown" orientation="landscape" cellComments="atEnd"/>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Q993"/>
  <sheetViews>
    <sheetView tabSelected="1" workbookViewId="0">
      <pane ySplit="4" topLeftCell="A5" activePane="bottomLeft" state="frozen"/>
      <selection pane="bottomLeft" activeCell="A20" sqref="A20"/>
    </sheetView>
  </sheetViews>
  <sheetFormatPr baseColWidth="10" defaultColWidth="14.5" defaultRowHeight="15" customHeight="1" x14ac:dyDescent="0.15"/>
  <cols>
    <col min="1" max="1" width="30.33203125" customWidth="1"/>
    <col min="2" max="2" width="2" customWidth="1"/>
    <col min="3" max="3" width="30.5" customWidth="1"/>
    <col min="4" max="4" width="29.33203125" customWidth="1"/>
    <col min="5" max="5" width="34.6640625" customWidth="1"/>
    <col min="6" max="6" width="32" customWidth="1"/>
    <col min="7" max="7" width="28.33203125" customWidth="1"/>
    <col min="8" max="10" width="30.5" customWidth="1"/>
    <col min="11" max="11" width="33" customWidth="1"/>
    <col min="12" max="14" width="30.5" customWidth="1"/>
    <col min="15" max="15" width="3" customWidth="1"/>
    <col min="16" max="16" width="68.5" customWidth="1"/>
    <col min="17" max="17" width="43.33203125" customWidth="1"/>
  </cols>
  <sheetData>
    <row r="1" spans="1:17" ht="15.75" customHeight="1" x14ac:dyDescent="0.2">
      <c r="A1" s="119"/>
      <c r="B1" s="120"/>
      <c r="C1" s="120"/>
      <c r="D1" s="120"/>
      <c r="E1" s="120"/>
      <c r="F1" s="120"/>
      <c r="G1" s="120"/>
      <c r="H1" s="120"/>
      <c r="I1" s="120"/>
      <c r="J1" s="120"/>
      <c r="K1" s="120"/>
      <c r="L1" s="120"/>
      <c r="M1" s="120"/>
      <c r="N1" s="120"/>
      <c r="O1" s="121"/>
      <c r="P1" s="1"/>
    </row>
    <row r="2" spans="1:17" ht="15.75" customHeight="1" x14ac:dyDescent="0.15">
      <c r="A2" s="122"/>
      <c r="B2" s="120"/>
      <c r="C2" s="120"/>
      <c r="D2" s="120"/>
      <c r="E2" s="120"/>
      <c r="F2" s="120"/>
      <c r="G2" s="120"/>
      <c r="H2" s="120"/>
      <c r="I2" s="120"/>
      <c r="J2" s="120"/>
      <c r="K2" s="120"/>
      <c r="L2" s="120"/>
      <c r="M2" s="120"/>
      <c r="N2" s="120"/>
      <c r="O2" s="121"/>
      <c r="P2" s="1"/>
    </row>
    <row r="3" spans="1:17" ht="15.75" customHeight="1" x14ac:dyDescent="0.2">
      <c r="A3" s="2"/>
      <c r="B3" s="2"/>
      <c r="C3" s="116"/>
      <c r="D3" s="118"/>
      <c r="E3" s="118"/>
      <c r="F3" s="118"/>
      <c r="G3" s="118"/>
      <c r="H3" s="118"/>
      <c r="I3" s="118"/>
      <c r="J3" s="118"/>
      <c r="K3" s="118"/>
      <c r="L3" s="118"/>
      <c r="M3" s="118"/>
      <c r="N3" s="115"/>
      <c r="O3" s="2"/>
      <c r="P3" s="1"/>
    </row>
    <row r="4" spans="1:17" ht="15.75" customHeight="1" x14ac:dyDescent="0.15">
      <c r="A4" s="3"/>
      <c r="B4" s="4"/>
      <c r="C4" s="7" t="str">
        <f>HYPERLINK("https://ucanr.edu/sites/ucanr/Publications_524/Connected/","Connected")</f>
        <v>Connected</v>
      </c>
      <c r="D4" s="6" t="s">
        <v>9</v>
      </c>
      <c r="E4" s="6" t="s">
        <v>10</v>
      </c>
      <c r="F4" s="7" t="str">
        <f>HYPERLINK("https://ucanr.edu/blogs/food/","Food Blog")</f>
        <v>Food Blog</v>
      </c>
      <c r="G4" s="7" t="str">
        <f>HYPERLINK("https://ucanr.edu/blogs/Green/","Green Blog")</f>
        <v>Green Blog</v>
      </c>
      <c r="H4" s="7" t="str">
        <f>HYPERLINK("https://ucanr.edu/blogs/Communities/","Healthy Communities Blog")</f>
        <v>Healthy Communities Blog</v>
      </c>
      <c r="I4" s="123" t="s">
        <v>238</v>
      </c>
      <c r="J4" s="7" t="str">
        <f>HYPERLINK("https://ucanr.edu/blogs/KnowledgeStream/","Knowledge Stream Blog")</f>
        <v>Knowledge Stream Blog</v>
      </c>
      <c r="K4" s="18" t="s">
        <v>11</v>
      </c>
      <c r="L4" s="20" t="str">
        <f>HYPERLINK("https://ucanr.edu/blogs/UCDelivers/","UC Delivers")</f>
        <v>UC Delivers</v>
      </c>
      <c r="M4" s="22" t="s">
        <v>27</v>
      </c>
      <c r="N4" s="22" t="s">
        <v>35</v>
      </c>
      <c r="O4" s="8"/>
      <c r="P4" s="1"/>
    </row>
    <row r="5" spans="1:17" ht="15.75" customHeight="1" x14ac:dyDescent="0.15">
      <c r="A5" s="17" t="s">
        <v>18</v>
      </c>
      <c r="B5" s="12"/>
      <c r="C5" s="13" t="s">
        <v>36</v>
      </c>
      <c r="D5" s="13" t="s">
        <v>37</v>
      </c>
      <c r="E5" s="13" t="s">
        <v>39</v>
      </c>
      <c r="F5" s="27" t="s">
        <v>40</v>
      </c>
      <c r="G5" s="13" t="s">
        <v>41</v>
      </c>
      <c r="H5" s="13" t="s">
        <v>42</v>
      </c>
      <c r="I5" s="13"/>
      <c r="J5" s="31"/>
      <c r="K5" s="33" t="s">
        <v>45</v>
      </c>
      <c r="L5" s="35" t="s">
        <v>47</v>
      </c>
      <c r="M5" s="36"/>
      <c r="N5" s="36"/>
      <c r="O5" s="15"/>
      <c r="P5" s="1"/>
    </row>
    <row r="6" spans="1:17" ht="63" customHeight="1" x14ac:dyDescent="0.15">
      <c r="A6" s="17" t="s">
        <v>26</v>
      </c>
      <c r="B6" s="12"/>
      <c r="C6" s="13" t="s">
        <v>48</v>
      </c>
      <c r="D6" s="13" t="s">
        <v>49</v>
      </c>
      <c r="E6" s="13" t="s">
        <v>50</v>
      </c>
      <c r="F6" s="14" t="s">
        <v>51</v>
      </c>
      <c r="G6" s="13" t="s">
        <v>52</v>
      </c>
      <c r="H6" s="13" t="s">
        <v>53</v>
      </c>
      <c r="I6" s="13"/>
      <c r="J6" s="37" t="s">
        <v>54</v>
      </c>
      <c r="K6" s="29"/>
      <c r="L6" s="38"/>
      <c r="M6" s="40"/>
      <c r="N6" s="40"/>
      <c r="O6" s="15"/>
      <c r="P6" s="23"/>
      <c r="Q6" s="24"/>
    </row>
    <row r="7" spans="1:17" ht="39" customHeight="1" x14ac:dyDescent="0.15">
      <c r="A7" s="17" t="s">
        <v>55</v>
      </c>
      <c r="B7" s="12"/>
      <c r="C7" s="28" t="s">
        <v>56</v>
      </c>
      <c r="D7" s="28" t="s">
        <v>57</v>
      </c>
      <c r="E7" s="42" t="s">
        <v>58</v>
      </c>
      <c r="F7" s="30" t="s">
        <v>59</v>
      </c>
      <c r="G7" s="30" t="s">
        <v>60</v>
      </c>
      <c r="H7" s="30" t="s">
        <v>61</v>
      </c>
      <c r="I7" s="13" t="s">
        <v>62</v>
      </c>
      <c r="J7" s="13"/>
      <c r="K7" s="13" t="s">
        <v>63</v>
      </c>
      <c r="L7" s="38" t="s">
        <v>64</v>
      </c>
      <c r="M7" s="40"/>
      <c r="N7" s="40" t="s">
        <v>65</v>
      </c>
      <c r="O7" s="15"/>
      <c r="P7" s="23" t="s">
        <v>66</v>
      </c>
      <c r="Q7" s="39"/>
    </row>
    <row r="8" spans="1:17" ht="80.25" customHeight="1" x14ac:dyDescent="0.15">
      <c r="A8" s="25" t="s">
        <v>38</v>
      </c>
      <c r="B8" s="26"/>
      <c r="C8" s="28" t="s">
        <v>67</v>
      </c>
      <c r="D8" s="28" t="s">
        <v>68</v>
      </c>
      <c r="E8" s="28" t="s">
        <v>70</v>
      </c>
      <c r="F8" s="30" t="s">
        <v>71</v>
      </c>
      <c r="G8" s="28" t="s">
        <v>72</v>
      </c>
      <c r="H8" s="28" t="s">
        <v>73</v>
      </c>
      <c r="I8" s="46" t="s">
        <v>74</v>
      </c>
      <c r="J8" s="28"/>
      <c r="K8" s="28" t="s">
        <v>75</v>
      </c>
      <c r="L8" s="48" t="s">
        <v>76</v>
      </c>
      <c r="M8" s="49"/>
      <c r="N8" s="49" t="s">
        <v>79</v>
      </c>
      <c r="O8" s="32"/>
      <c r="P8" s="23"/>
      <c r="Q8" s="39"/>
    </row>
    <row r="9" spans="1:17" ht="1.5" customHeight="1" x14ac:dyDescent="0.2">
      <c r="A9" s="41"/>
      <c r="B9" s="43"/>
      <c r="C9" s="43"/>
      <c r="D9" s="43"/>
      <c r="E9" s="43"/>
      <c r="F9" s="44"/>
      <c r="G9" s="43"/>
      <c r="H9" s="43"/>
      <c r="I9" s="43"/>
      <c r="J9" s="43"/>
      <c r="K9" s="43"/>
      <c r="L9" s="50"/>
      <c r="M9" s="51"/>
      <c r="N9" s="51"/>
      <c r="O9" s="43"/>
      <c r="P9" s="1"/>
    </row>
    <row r="10" spans="1:17" ht="15.75" customHeight="1" x14ac:dyDescent="0.15">
      <c r="A10" s="45" t="s">
        <v>69</v>
      </c>
      <c r="B10" s="47"/>
      <c r="C10" s="28" t="s">
        <v>80</v>
      </c>
      <c r="D10" s="48" t="s">
        <v>81</v>
      </c>
      <c r="E10" s="28" t="s">
        <v>82</v>
      </c>
      <c r="F10" s="30" t="s">
        <v>83</v>
      </c>
      <c r="G10" s="28" t="s">
        <v>84</v>
      </c>
      <c r="H10" s="28" t="s">
        <v>85</v>
      </c>
      <c r="I10" s="28" t="s">
        <v>86</v>
      </c>
      <c r="J10" s="28"/>
      <c r="K10" s="28" t="s">
        <v>87</v>
      </c>
      <c r="L10" s="48" t="s">
        <v>88</v>
      </c>
      <c r="M10" s="49"/>
      <c r="N10" s="49" t="s">
        <v>89</v>
      </c>
      <c r="O10" s="53"/>
      <c r="P10" s="1"/>
    </row>
    <row r="11" spans="1:17" ht="15.75" customHeight="1" x14ac:dyDescent="0.15">
      <c r="A11" s="17" t="s">
        <v>90</v>
      </c>
      <c r="B11" s="12"/>
      <c r="C11" s="28" t="s">
        <v>91</v>
      </c>
      <c r="D11" s="13" t="s">
        <v>92</v>
      </c>
      <c r="E11" s="13" t="s">
        <v>92</v>
      </c>
      <c r="F11" s="30" t="s">
        <v>93</v>
      </c>
      <c r="G11" s="13" t="s">
        <v>93</v>
      </c>
      <c r="H11" s="28" t="s">
        <v>93</v>
      </c>
      <c r="I11" s="28" t="s">
        <v>93</v>
      </c>
      <c r="J11" s="28"/>
      <c r="K11" s="28" t="s">
        <v>94</v>
      </c>
      <c r="L11" s="48" t="s">
        <v>95</v>
      </c>
      <c r="M11" s="49"/>
      <c r="N11" s="49" t="s">
        <v>96</v>
      </c>
      <c r="O11" s="15"/>
      <c r="P11" s="1"/>
    </row>
    <row r="12" spans="1:17" ht="15.75" customHeight="1" x14ac:dyDescent="0.15">
      <c r="A12" s="17" t="s">
        <v>97</v>
      </c>
      <c r="B12" s="12"/>
      <c r="C12" s="13" t="s">
        <v>98</v>
      </c>
      <c r="D12" s="54" t="s">
        <v>99</v>
      </c>
      <c r="E12" s="13" t="s">
        <v>101</v>
      </c>
      <c r="F12" s="14" t="s">
        <v>102</v>
      </c>
      <c r="G12" s="13" t="s">
        <v>102</v>
      </c>
      <c r="H12" s="13" t="s">
        <v>103</v>
      </c>
      <c r="I12" s="13" t="s">
        <v>104</v>
      </c>
      <c r="J12" s="13"/>
      <c r="K12" s="13" t="s">
        <v>105</v>
      </c>
      <c r="L12" s="38" t="s">
        <v>106</v>
      </c>
      <c r="M12" s="40"/>
      <c r="N12" s="40" t="s">
        <v>107</v>
      </c>
      <c r="O12" s="15"/>
      <c r="P12" s="55"/>
      <c r="Q12" s="24"/>
    </row>
    <row r="13" spans="1:17" ht="1.5" customHeight="1" x14ac:dyDescent="0.2">
      <c r="A13" s="41"/>
      <c r="B13" s="43"/>
      <c r="C13" s="43"/>
      <c r="D13" s="56"/>
      <c r="E13" s="56"/>
      <c r="F13" s="44"/>
      <c r="G13" s="43"/>
      <c r="H13" s="43"/>
      <c r="I13" s="43"/>
      <c r="J13" s="43"/>
      <c r="K13" s="43"/>
      <c r="L13" s="50"/>
      <c r="M13" s="51"/>
      <c r="N13" s="51"/>
      <c r="O13" s="43"/>
      <c r="P13" s="55" t="s">
        <v>108</v>
      </c>
    </row>
    <row r="14" spans="1:17" ht="26" customHeight="1" x14ac:dyDescent="0.15">
      <c r="A14" s="17" t="s">
        <v>109</v>
      </c>
      <c r="B14" s="12"/>
      <c r="C14" s="13" t="s">
        <v>110</v>
      </c>
      <c r="D14" s="13" t="s">
        <v>111</v>
      </c>
      <c r="E14" s="13" t="s">
        <v>112</v>
      </c>
      <c r="F14" s="14" t="s">
        <v>113</v>
      </c>
      <c r="G14" s="14" t="s">
        <v>114</v>
      </c>
      <c r="H14" s="14" t="s">
        <v>115</v>
      </c>
      <c r="I14" s="13" t="s">
        <v>116</v>
      </c>
      <c r="J14" s="13"/>
      <c r="K14" s="13" t="s">
        <v>117</v>
      </c>
      <c r="L14" s="38" t="s">
        <v>118</v>
      </c>
      <c r="M14" s="40"/>
      <c r="N14" s="40" t="s">
        <v>119</v>
      </c>
      <c r="O14" s="21"/>
      <c r="P14" s="55"/>
      <c r="Q14" s="24"/>
    </row>
    <row r="15" spans="1:17" ht="15.75" customHeight="1" x14ac:dyDescent="0.15">
      <c r="A15" s="8"/>
      <c r="B15" s="8"/>
      <c r="C15" s="13"/>
      <c r="D15" s="13"/>
      <c r="E15" s="21"/>
      <c r="F15" s="19"/>
      <c r="G15" s="13"/>
      <c r="H15" s="21"/>
      <c r="I15" s="21"/>
      <c r="J15" s="21"/>
      <c r="K15" s="21"/>
      <c r="L15" s="16"/>
      <c r="M15" s="57"/>
      <c r="N15" s="57"/>
      <c r="O15" s="21"/>
      <c r="P15" s="55"/>
    </row>
    <row r="16" spans="1:17" ht="15.75" customHeight="1" x14ac:dyDescent="0.15">
      <c r="A16" s="8"/>
      <c r="B16" s="8"/>
      <c r="C16" s="21"/>
      <c r="D16" s="13"/>
      <c r="E16" s="21"/>
      <c r="F16" s="58"/>
      <c r="G16" s="13"/>
      <c r="H16" s="21"/>
      <c r="I16" s="21"/>
      <c r="J16" s="21"/>
      <c r="K16" s="21"/>
      <c r="L16" s="16"/>
      <c r="M16" s="57"/>
      <c r="N16" s="57"/>
      <c r="O16" s="21"/>
      <c r="P16" s="55"/>
    </row>
    <row r="17" spans="1:16" ht="15.75" customHeight="1" x14ac:dyDescent="0.15">
      <c r="A17" s="8"/>
      <c r="B17" s="8"/>
      <c r="C17" s="60"/>
      <c r="D17" s="28"/>
      <c r="E17" s="52"/>
      <c r="F17" s="61"/>
      <c r="G17" s="13"/>
      <c r="H17" s="21"/>
      <c r="I17" s="21"/>
      <c r="J17" s="21"/>
      <c r="K17" s="21"/>
      <c r="L17" s="16"/>
      <c r="M17" s="57"/>
      <c r="N17" s="57"/>
      <c r="O17" s="21"/>
      <c r="P17" s="55" t="s">
        <v>130</v>
      </c>
    </row>
    <row r="18" spans="1:16" ht="1.5" customHeight="1" x14ac:dyDescent="0.15">
      <c r="A18" s="62"/>
      <c r="B18" s="62"/>
      <c r="C18" s="62"/>
      <c r="D18" s="62"/>
      <c r="E18" s="62"/>
      <c r="F18" s="44"/>
      <c r="G18" s="62"/>
      <c r="H18" s="62"/>
      <c r="I18" s="62"/>
      <c r="J18" s="62"/>
      <c r="K18" s="62"/>
      <c r="L18" s="64"/>
      <c r="M18" s="66"/>
      <c r="N18" s="66"/>
      <c r="O18" s="62"/>
      <c r="P18" s="55" t="s">
        <v>139</v>
      </c>
    </row>
    <row r="19" spans="1:16" ht="1.5" customHeight="1" x14ac:dyDescent="0.15">
      <c r="A19" s="62"/>
      <c r="B19" s="62"/>
      <c r="C19" s="62"/>
      <c r="D19" s="62"/>
      <c r="E19" s="62"/>
      <c r="F19" s="44"/>
      <c r="G19" s="62"/>
      <c r="H19" s="62"/>
      <c r="I19" s="62"/>
      <c r="J19" s="62"/>
      <c r="K19" s="62"/>
      <c r="L19" s="64"/>
      <c r="M19" s="66"/>
      <c r="N19" s="66"/>
      <c r="O19" s="62"/>
      <c r="P19" s="55" t="s">
        <v>140</v>
      </c>
    </row>
    <row r="20" spans="1:16" ht="23" customHeight="1" x14ac:dyDescent="0.15">
      <c r="A20" s="70" t="s">
        <v>141</v>
      </c>
      <c r="B20" s="75"/>
      <c r="C20" s="28" t="s">
        <v>58</v>
      </c>
      <c r="D20" s="28" t="s">
        <v>58</v>
      </c>
      <c r="E20" s="28" t="s">
        <v>145</v>
      </c>
      <c r="F20" s="30" t="s">
        <v>58</v>
      </c>
      <c r="G20" s="28" t="s">
        <v>58</v>
      </c>
      <c r="H20" s="113" t="s">
        <v>58</v>
      </c>
      <c r="I20" s="28" t="s">
        <v>58</v>
      </c>
      <c r="J20" s="28"/>
      <c r="K20" s="28"/>
      <c r="L20" s="48"/>
      <c r="M20" s="49"/>
      <c r="N20" s="49" t="s">
        <v>58</v>
      </c>
      <c r="O20" s="77"/>
      <c r="P20" s="55" t="s">
        <v>149</v>
      </c>
    </row>
    <row r="21" spans="1:16" ht="15.75" customHeight="1" x14ac:dyDescent="0.15">
      <c r="C21" s="79"/>
      <c r="D21" s="79"/>
      <c r="E21" s="80"/>
      <c r="F21" s="81"/>
      <c r="G21" s="80"/>
      <c r="H21" s="79"/>
      <c r="I21" s="79"/>
      <c r="J21" s="79"/>
      <c r="K21" s="79"/>
      <c r="L21" s="83"/>
      <c r="M21" s="85"/>
      <c r="N21" s="85"/>
      <c r="O21" s="79"/>
      <c r="P21" s="55" t="s">
        <v>154</v>
      </c>
    </row>
    <row r="22" spans="1:16" ht="15.75" customHeight="1" x14ac:dyDescent="0.15">
      <c r="A22" s="87"/>
      <c r="F22" s="89"/>
      <c r="L22" s="91"/>
      <c r="M22" s="36"/>
      <c r="N22" s="36"/>
      <c r="P22" s="55" t="s">
        <v>159</v>
      </c>
    </row>
    <row r="23" spans="1:16" ht="15.75" customHeight="1" x14ac:dyDescent="0.15">
      <c r="A23" s="93"/>
      <c r="C23" s="1"/>
      <c r="D23" s="1"/>
      <c r="E23" s="1"/>
      <c r="F23" s="89" t="s">
        <v>162</v>
      </c>
      <c r="G23" s="1"/>
      <c r="H23" s="1"/>
      <c r="I23" s="1"/>
      <c r="J23" s="1"/>
      <c r="K23" s="1"/>
      <c r="L23" s="95"/>
      <c r="M23" s="96"/>
      <c r="N23" s="96"/>
      <c r="O23" s="1"/>
      <c r="P23" s="55" t="s">
        <v>167</v>
      </c>
    </row>
    <row r="24" spans="1:16" ht="15.75" customHeight="1" x14ac:dyDescent="0.15">
      <c r="A24" s="97"/>
      <c r="C24" s="1"/>
      <c r="D24" s="1"/>
      <c r="E24" s="1"/>
      <c r="F24" s="98"/>
      <c r="G24" s="1"/>
      <c r="H24" s="1"/>
      <c r="I24" s="1"/>
      <c r="J24" s="1"/>
      <c r="K24" s="1"/>
      <c r="L24" s="95"/>
      <c r="M24" s="96"/>
      <c r="N24" s="96"/>
      <c r="O24" s="1"/>
      <c r="P24" s="55" t="s">
        <v>172</v>
      </c>
    </row>
    <row r="25" spans="1:16" ht="15.75" customHeight="1" x14ac:dyDescent="0.15">
      <c r="A25" s="99"/>
      <c r="F25" s="98"/>
      <c r="L25" s="91"/>
      <c r="M25" s="36"/>
      <c r="N25" s="36"/>
      <c r="P25" s="1"/>
    </row>
    <row r="26" spans="1:16" ht="15.75" customHeight="1" x14ac:dyDescent="0.15">
      <c r="A26" s="24"/>
      <c r="F26" s="98"/>
      <c r="L26" s="91"/>
      <c r="M26" s="36"/>
      <c r="N26" s="36"/>
      <c r="P26" s="1"/>
    </row>
    <row r="27" spans="1:16" ht="15.75" customHeight="1" x14ac:dyDescent="0.15">
      <c r="A27" s="100"/>
      <c r="F27" s="98"/>
      <c r="L27" s="91"/>
      <c r="M27" s="36"/>
      <c r="N27" s="36"/>
      <c r="P27" s="1"/>
    </row>
    <row r="28" spans="1:16" ht="15.75" customHeight="1" x14ac:dyDescent="0.15">
      <c r="A28" s="101"/>
      <c r="F28" s="98"/>
      <c r="L28" s="91"/>
      <c r="M28" s="36"/>
      <c r="N28" s="36"/>
      <c r="P28" s="1"/>
    </row>
    <row r="29" spans="1:16" ht="15.75" customHeight="1" x14ac:dyDescent="0.15">
      <c r="A29" s="101"/>
      <c r="F29" s="98"/>
      <c r="L29" s="91"/>
      <c r="M29" s="36"/>
      <c r="N29" s="36"/>
      <c r="P29" s="1"/>
    </row>
    <row r="30" spans="1:16" ht="15.75" customHeight="1" x14ac:dyDescent="0.15">
      <c r="A30" s="101"/>
      <c r="F30" s="98"/>
      <c r="L30" s="91"/>
      <c r="M30" s="36"/>
      <c r="N30" s="36"/>
      <c r="P30" s="1"/>
    </row>
    <row r="31" spans="1:16" ht="15.75" customHeight="1" x14ac:dyDescent="0.15">
      <c r="A31" s="101"/>
      <c r="F31" s="98"/>
      <c r="L31" s="91"/>
      <c r="M31" s="36"/>
      <c r="N31" s="36"/>
      <c r="P31" s="1"/>
    </row>
    <row r="32" spans="1:16" ht="15.75" customHeight="1" x14ac:dyDescent="0.15">
      <c r="F32" s="98"/>
      <c r="L32" s="91"/>
      <c r="M32" s="36"/>
      <c r="N32" s="36"/>
      <c r="P32" s="1"/>
    </row>
    <row r="33" spans="6:16" ht="15.75" customHeight="1" x14ac:dyDescent="0.15">
      <c r="F33" s="98"/>
      <c r="L33" s="91"/>
      <c r="M33" s="36"/>
      <c r="N33" s="36"/>
      <c r="P33" s="1"/>
    </row>
    <row r="34" spans="6:16" ht="15.75" customHeight="1" x14ac:dyDescent="0.15">
      <c r="F34" s="98"/>
      <c r="L34" s="91"/>
      <c r="M34" s="36"/>
      <c r="N34" s="36"/>
      <c r="P34" s="1"/>
    </row>
    <row r="35" spans="6:16" ht="15.75" customHeight="1" x14ac:dyDescent="0.15">
      <c r="F35" s="98"/>
      <c r="L35" s="91"/>
      <c r="M35" s="36"/>
      <c r="N35" s="36"/>
      <c r="P35" s="1"/>
    </row>
    <row r="36" spans="6:16" ht="15.75" customHeight="1" x14ac:dyDescent="0.15">
      <c r="F36" s="98"/>
      <c r="L36" s="91"/>
      <c r="M36" s="36"/>
      <c r="N36" s="36"/>
      <c r="P36" s="1"/>
    </row>
    <row r="37" spans="6:16" ht="15.75" customHeight="1" x14ac:dyDescent="0.15">
      <c r="F37" s="98"/>
      <c r="L37" s="91"/>
      <c r="M37" s="36"/>
      <c r="N37" s="36"/>
      <c r="P37" s="1"/>
    </row>
    <row r="38" spans="6:16" ht="15.75" customHeight="1" x14ac:dyDescent="0.15">
      <c r="F38" s="98"/>
      <c r="L38" s="91"/>
      <c r="M38" s="36"/>
      <c r="N38" s="36"/>
      <c r="P38" s="1"/>
    </row>
    <row r="39" spans="6:16" ht="15.75" customHeight="1" x14ac:dyDescent="0.15">
      <c r="F39" s="98"/>
      <c r="L39" s="91"/>
      <c r="M39" s="36"/>
      <c r="N39" s="36"/>
      <c r="P39" s="1"/>
    </row>
    <row r="40" spans="6:16" ht="15.75" customHeight="1" x14ac:dyDescent="0.15">
      <c r="F40" s="98"/>
      <c r="L40" s="91"/>
      <c r="M40" s="36"/>
      <c r="N40" s="36"/>
      <c r="P40" s="1"/>
    </row>
    <row r="41" spans="6:16" ht="15.75" customHeight="1" x14ac:dyDescent="0.15">
      <c r="F41" s="98"/>
      <c r="L41" s="91"/>
      <c r="M41" s="36"/>
      <c r="N41" s="36"/>
      <c r="P41" s="1"/>
    </row>
    <row r="42" spans="6:16" ht="15.75" customHeight="1" x14ac:dyDescent="0.15">
      <c r="F42" s="98"/>
      <c r="L42" s="91"/>
      <c r="M42" s="36"/>
      <c r="N42" s="36"/>
      <c r="P42" s="1"/>
    </row>
    <row r="43" spans="6:16" ht="15.75" customHeight="1" x14ac:dyDescent="0.15">
      <c r="F43" s="98"/>
      <c r="L43" s="91"/>
      <c r="M43" s="36"/>
      <c r="N43" s="36"/>
      <c r="P43" s="1"/>
    </row>
    <row r="44" spans="6:16" ht="15.75" customHeight="1" x14ac:dyDescent="0.15">
      <c r="F44" s="98"/>
      <c r="L44" s="91"/>
      <c r="M44" s="36"/>
      <c r="N44" s="36"/>
      <c r="P44" s="1"/>
    </row>
    <row r="45" spans="6:16" ht="15.75" customHeight="1" x14ac:dyDescent="0.15">
      <c r="F45" s="98"/>
      <c r="L45" s="91"/>
      <c r="M45" s="36"/>
      <c r="N45" s="36"/>
      <c r="P45" s="1"/>
    </row>
    <row r="46" spans="6:16" ht="15.75" customHeight="1" x14ac:dyDescent="0.15">
      <c r="F46" s="98"/>
      <c r="L46" s="91"/>
      <c r="M46" s="36"/>
      <c r="N46" s="36"/>
      <c r="P46" s="1"/>
    </row>
    <row r="47" spans="6:16" ht="15.75" customHeight="1" x14ac:dyDescent="0.15">
      <c r="F47" s="98"/>
      <c r="L47" s="91"/>
      <c r="M47" s="36"/>
      <c r="N47" s="36"/>
      <c r="P47" s="1"/>
    </row>
    <row r="48" spans="6:16" ht="15.75" customHeight="1" x14ac:dyDescent="0.15">
      <c r="F48" s="98"/>
      <c r="L48" s="91"/>
      <c r="M48" s="36"/>
      <c r="N48" s="36"/>
      <c r="P48" s="1"/>
    </row>
    <row r="49" spans="6:16" ht="15.75" customHeight="1" x14ac:dyDescent="0.15">
      <c r="F49" s="98"/>
      <c r="L49" s="91"/>
      <c r="M49" s="36"/>
      <c r="N49" s="36"/>
      <c r="P49" s="1"/>
    </row>
    <row r="50" spans="6:16" ht="15.75" customHeight="1" x14ac:dyDescent="0.15">
      <c r="F50" s="98"/>
      <c r="L50" s="91"/>
      <c r="M50" s="36"/>
      <c r="N50" s="36"/>
      <c r="P50" s="1"/>
    </row>
    <row r="51" spans="6:16" ht="15.75" customHeight="1" x14ac:dyDescent="0.15">
      <c r="F51" s="98"/>
      <c r="L51" s="91"/>
      <c r="M51" s="36"/>
      <c r="N51" s="36"/>
      <c r="P51" s="1"/>
    </row>
    <row r="52" spans="6:16" ht="15.75" customHeight="1" x14ac:dyDescent="0.15">
      <c r="F52" s="98"/>
      <c r="L52" s="91"/>
      <c r="M52" s="36"/>
      <c r="N52" s="36"/>
      <c r="P52" s="1"/>
    </row>
    <row r="53" spans="6:16" ht="15.75" customHeight="1" x14ac:dyDescent="0.15">
      <c r="F53" s="98"/>
      <c r="L53" s="91"/>
      <c r="M53" s="36"/>
      <c r="N53" s="36"/>
      <c r="P53" s="1"/>
    </row>
    <row r="54" spans="6:16" ht="15.75" customHeight="1" x14ac:dyDescent="0.15">
      <c r="F54" s="98"/>
      <c r="L54" s="91"/>
      <c r="M54" s="36"/>
      <c r="N54" s="36"/>
      <c r="P54" s="1"/>
    </row>
    <row r="55" spans="6:16" ht="15.75" customHeight="1" x14ac:dyDescent="0.15">
      <c r="F55" s="98"/>
      <c r="L55" s="91"/>
      <c r="M55" s="36"/>
      <c r="N55" s="36"/>
      <c r="P55" s="1"/>
    </row>
    <row r="56" spans="6:16" ht="15.75" customHeight="1" x14ac:dyDescent="0.15">
      <c r="F56" s="98"/>
      <c r="L56" s="91"/>
      <c r="M56" s="36"/>
      <c r="N56" s="36"/>
      <c r="P56" s="1"/>
    </row>
    <row r="57" spans="6:16" ht="15.75" customHeight="1" x14ac:dyDescent="0.15">
      <c r="F57" s="98"/>
      <c r="L57" s="91"/>
      <c r="M57" s="36"/>
      <c r="N57" s="36"/>
      <c r="P57" s="1"/>
    </row>
    <row r="58" spans="6:16" ht="15.75" customHeight="1" x14ac:dyDescent="0.15">
      <c r="F58" s="98"/>
      <c r="L58" s="91"/>
      <c r="M58" s="36"/>
      <c r="N58" s="36"/>
      <c r="P58" s="1"/>
    </row>
    <row r="59" spans="6:16" ht="15.75" customHeight="1" x14ac:dyDescent="0.15">
      <c r="F59" s="98"/>
      <c r="L59" s="91"/>
      <c r="M59" s="36"/>
      <c r="N59" s="36"/>
      <c r="P59" s="1"/>
    </row>
    <row r="60" spans="6:16" ht="15.75" customHeight="1" x14ac:dyDescent="0.15">
      <c r="F60" s="98"/>
      <c r="L60" s="91"/>
      <c r="M60" s="36"/>
      <c r="N60" s="36"/>
      <c r="P60" s="1"/>
    </row>
    <row r="61" spans="6:16" ht="15.75" customHeight="1" x14ac:dyDescent="0.15">
      <c r="F61" s="98"/>
      <c r="L61" s="91"/>
      <c r="M61" s="36"/>
      <c r="N61" s="36"/>
      <c r="P61" s="1"/>
    </row>
    <row r="62" spans="6:16" ht="15.75" customHeight="1" x14ac:dyDescent="0.15">
      <c r="F62" s="98"/>
      <c r="L62" s="91"/>
      <c r="M62" s="36"/>
      <c r="N62" s="36"/>
      <c r="P62" s="1"/>
    </row>
    <row r="63" spans="6:16" ht="15.75" customHeight="1" x14ac:dyDescent="0.15">
      <c r="F63" s="98"/>
      <c r="L63" s="91"/>
      <c r="M63" s="36"/>
      <c r="N63" s="36"/>
      <c r="P63" s="1"/>
    </row>
    <row r="64" spans="6:16" ht="15.75" customHeight="1" x14ac:dyDescent="0.15">
      <c r="F64" s="98"/>
      <c r="L64" s="91"/>
      <c r="M64" s="36"/>
      <c r="N64" s="36"/>
      <c r="P64" s="1"/>
    </row>
    <row r="65" spans="6:16" ht="15.75" customHeight="1" x14ac:dyDescent="0.15">
      <c r="F65" s="98"/>
      <c r="L65" s="91"/>
      <c r="M65" s="36"/>
      <c r="N65" s="36"/>
      <c r="P65" s="1"/>
    </row>
    <row r="66" spans="6:16" ht="15.75" customHeight="1" x14ac:dyDescent="0.15">
      <c r="F66" s="98"/>
      <c r="L66" s="91"/>
      <c r="M66" s="36"/>
      <c r="N66" s="36"/>
      <c r="P66" s="1"/>
    </row>
    <row r="67" spans="6:16" ht="15.75" customHeight="1" x14ac:dyDescent="0.15">
      <c r="F67" s="98"/>
      <c r="L67" s="91"/>
      <c r="M67" s="36"/>
      <c r="N67" s="36"/>
      <c r="P67" s="1"/>
    </row>
    <row r="68" spans="6:16" ht="15.75" customHeight="1" x14ac:dyDescent="0.15">
      <c r="F68" s="98"/>
      <c r="L68" s="91"/>
      <c r="M68" s="36"/>
      <c r="N68" s="36"/>
      <c r="P68" s="1"/>
    </row>
    <row r="69" spans="6:16" ht="15.75" customHeight="1" x14ac:dyDescent="0.15">
      <c r="F69" s="98"/>
      <c r="L69" s="91"/>
      <c r="M69" s="36"/>
      <c r="N69" s="36"/>
      <c r="P69" s="1"/>
    </row>
    <row r="70" spans="6:16" ht="15.75" customHeight="1" x14ac:dyDescent="0.15">
      <c r="F70" s="98"/>
      <c r="L70" s="91"/>
      <c r="M70" s="36"/>
      <c r="N70" s="36"/>
      <c r="P70" s="1"/>
    </row>
    <row r="71" spans="6:16" ht="15.75" customHeight="1" x14ac:dyDescent="0.15">
      <c r="F71" s="98"/>
      <c r="L71" s="91"/>
      <c r="M71" s="36"/>
      <c r="N71" s="36"/>
      <c r="P71" s="1"/>
    </row>
    <row r="72" spans="6:16" ht="15.75" customHeight="1" x14ac:dyDescent="0.15">
      <c r="F72" s="98"/>
      <c r="L72" s="91"/>
      <c r="M72" s="36"/>
      <c r="N72" s="36"/>
      <c r="P72" s="1"/>
    </row>
    <row r="73" spans="6:16" ht="15.75" customHeight="1" x14ac:dyDescent="0.15">
      <c r="F73" s="98"/>
      <c r="L73" s="91"/>
      <c r="M73" s="36"/>
      <c r="N73" s="36"/>
      <c r="P73" s="1"/>
    </row>
    <row r="74" spans="6:16" ht="15.75" customHeight="1" x14ac:dyDescent="0.15">
      <c r="F74" s="98"/>
      <c r="L74" s="91"/>
      <c r="M74" s="36"/>
      <c r="N74" s="36"/>
      <c r="P74" s="1"/>
    </row>
    <row r="75" spans="6:16" ht="15.75" customHeight="1" x14ac:dyDescent="0.15">
      <c r="F75" s="98"/>
      <c r="L75" s="91"/>
      <c r="M75" s="36"/>
      <c r="N75" s="36"/>
      <c r="P75" s="1"/>
    </row>
    <row r="76" spans="6:16" ht="15.75" customHeight="1" x14ac:dyDescent="0.15">
      <c r="F76" s="98"/>
      <c r="L76" s="91"/>
      <c r="M76" s="36"/>
      <c r="N76" s="36"/>
      <c r="P76" s="1"/>
    </row>
    <row r="77" spans="6:16" ht="15.75" customHeight="1" x14ac:dyDescent="0.15">
      <c r="F77" s="98"/>
      <c r="L77" s="91"/>
      <c r="M77" s="36"/>
      <c r="N77" s="36"/>
      <c r="P77" s="1"/>
    </row>
    <row r="78" spans="6:16" ht="15.75" customHeight="1" x14ac:dyDescent="0.15">
      <c r="F78" s="98"/>
      <c r="L78" s="91"/>
      <c r="M78" s="36"/>
      <c r="N78" s="36"/>
      <c r="P78" s="1"/>
    </row>
    <row r="79" spans="6:16" ht="15.75" customHeight="1" x14ac:dyDescent="0.15">
      <c r="F79" s="98"/>
      <c r="L79" s="91"/>
      <c r="M79" s="36"/>
      <c r="N79" s="36"/>
      <c r="P79" s="1"/>
    </row>
    <row r="80" spans="6:16" ht="15.75" customHeight="1" x14ac:dyDescent="0.15">
      <c r="F80" s="98"/>
      <c r="L80" s="91"/>
      <c r="M80" s="36"/>
      <c r="N80" s="36"/>
      <c r="P80" s="1"/>
    </row>
    <row r="81" spans="6:16" ht="15.75" customHeight="1" x14ac:dyDescent="0.15">
      <c r="F81" s="98"/>
      <c r="L81" s="91"/>
      <c r="M81" s="36"/>
      <c r="N81" s="36"/>
      <c r="P81" s="1"/>
    </row>
    <row r="82" spans="6:16" ht="15.75" customHeight="1" x14ac:dyDescent="0.15">
      <c r="F82" s="98"/>
      <c r="L82" s="91"/>
      <c r="M82" s="36"/>
      <c r="N82" s="36"/>
      <c r="P82" s="1"/>
    </row>
    <row r="83" spans="6:16" ht="15.75" customHeight="1" x14ac:dyDescent="0.15">
      <c r="F83" s="98"/>
      <c r="L83" s="91"/>
      <c r="M83" s="36"/>
      <c r="N83" s="36"/>
      <c r="P83" s="1"/>
    </row>
    <row r="84" spans="6:16" ht="15.75" customHeight="1" x14ac:dyDescent="0.15">
      <c r="F84" s="98"/>
      <c r="L84" s="91"/>
      <c r="M84" s="36"/>
      <c r="N84" s="36"/>
      <c r="P84" s="1"/>
    </row>
    <row r="85" spans="6:16" ht="15.75" customHeight="1" x14ac:dyDescent="0.15">
      <c r="F85" s="98"/>
      <c r="L85" s="91"/>
      <c r="M85" s="36"/>
      <c r="N85" s="36"/>
      <c r="P85" s="1"/>
    </row>
    <row r="86" spans="6:16" ht="15.75" customHeight="1" x14ac:dyDescent="0.15">
      <c r="F86" s="98"/>
      <c r="L86" s="91"/>
      <c r="M86" s="36"/>
      <c r="N86" s="36"/>
      <c r="P86" s="1"/>
    </row>
    <row r="87" spans="6:16" ht="15.75" customHeight="1" x14ac:dyDescent="0.15">
      <c r="F87" s="98"/>
      <c r="L87" s="91"/>
      <c r="M87" s="36"/>
      <c r="N87" s="36"/>
      <c r="P87" s="1"/>
    </row>
    <row r="88" spans="6:16" ht="15.75" customHeight="1" x14ac:dyDescent="0.15">
      <c r="F88" s="98"/>
      <c r="L88" s="91"/>
      <c r="M88" s="36"/>
      <c r="N88" s="36"/>
      <c r="P88" s="1"/>
    </row>
    <row r="89" spans="6:16" ht="15.75" customHeight="1" x14ac:dyDescent="0.15">
      <c r="F89" s="98"/>
      <c r="L89" s="91"/>
      <c r="M89" s="36"/>
      <c r="N89" s="36"/>
      <c r="P89" s="1"/>
    </row>
    <row r="90" spans="6:16" ht="15.75" customHeight="1" x14ac:dyDescent="0.15">
      <c r="F90" s="98"/>
      <c r="L90" s="91"/>
      <c r="M90" s="36"/>
      <c r="N90" s="36"/>
      <c r="P90" s="1"/>
    </row>
    <row r="91" spans="6:16" ht="15.75" customHeight="1" x14ac:dyDescent="0.15">
      <c r="F91" s="98"/>
      <c r="L91" s="91"/>
      <c r="M91" s="36"/>
      <c r="N91" s="36"/>
      <c r="P91" s="1"/>
    </row>
    <row r="92" spans="6:16" ht="15.75" customHeight="1" x14ac:dyDescent="0.15">
      <c r="F92" s="98"/>
      <c r="L92" s="91"/>
      <c r="M92" s="36"/>
      <c r="N92" s="36"/>
      <c r="P92" s="1"/>
    </row>
    <row r="93" spans="6:16" ht="15.75" customHeight="1" x14ac:dyDescent="0.15">
      <c r="F93" s="98"/>
      <c r="L93" s="91"/>
      <c r="M93" s="36"/>
      <c r="N93" s="36"/>
      <c r="P93" s="1"/>
    </row>
    <row r="94" spans="6:16" ht="15.75" customHeight="1" x14ac:dyDescent="0.15">
      <c r="F94" s="98"/>
      <c r="L94" s="91"/>
      <c r="M94" s="36"/>
      <c r="N94" s="36"/>
      <c r="P94" s="1"/>
    </row>
    <row r="95" spans="6:16" ht="15.75" customHeight="1" x14ac:dyDescent="0.15">
      <c r="F95" s="98"/>
      <c r="L95" s="91"/>
      <c r="M95" s="36"/>
      <c r="N95" s="36"/>
      <c r="P95" s="1"/>
    </row>
    <row r="96" spans="6:16" ht="15.75" customHeight="1" x14ac:dyDescent="0.15">
      <c r="F96" s="98"/>
      <c r="L96" s="91"/>
      <c r="M96" s="36"/>
      <c r="N96" s="36"/>
      <c r="P96" s="1"/>
    </row>
    <row r="97" spans="6:16" ht="15.75" customHeight="1" x14ac:dyDescent="0.15">
      <c r="F97" s="98"/>
      <c r="L97" s="91"/>
      <c r="M97" s="36"/>
      <c r="N97" s="36"/>
      <c r="P97" s="1"/>
    </row>
    <row r="98" spans="6:16" ht="15.75" customHeight="1" x14ac:dyDescent="0.15">
      <c r="F98" s="98"/>
      <c r="L98" s="91"/>
      <c r="M98" s="36"/>
      <c r="N98" s="36"/>
      <c r="P98" s="1"/>
    </row>
    <row r="99" spans="6:16" ht="15.75" customHeight="1" x14ac:dyDescent="0.15">
      <c r="F99" s="98"/>
      <c r="L99" s="91"/>
      <c r="M99" s="36"/>
      <c r="N99" s="36"/>
      <c r="P99" s="1"/>
    </row>
    <row r="100" spans="6:16" ht="15.75" customHeight="1" x14ac:dyDescent="0.15">
      <c r="F100" s="98"/>
      <c r="L100" s="91"/>
      <c r="M100" s="36"/>
      <c r="N100" s="36"/>
      <c r="P100" s="1"/>
    </row>
    <row r="101" spans="6:16" ht="15.75" customHeight="1" x14ac:dyDescent="0.15">
      <c r="F101" s="98"/>
      <c r="L101" s="91"/>
      <c r="M101" s="36"/>
      <c r="N101" s="36"/>
      <c r="P101" s="1"/>
    </row>
    <row r="102" spans="6:16" ht="15.75" customHeight="1" x14ac:dyDescent="0.15">
      <c r="F102" s="98"/>
      <c r="L102" s="91"/>
      <c r="M102" s="36"/>
      <c r="N102" s="36"/>
      <c r="P102" s="1"/>
    </row>
    <row r="103" spans="6:16" ht="15.75" customHeight="1" x14ac:dyDescent="0.15">
      <c r="F103" s="98"/>
      <c r="L103" s="91"/>
      <c r="M103" s="36"/>
      <c r="N103" s="36"/>
      <c r="P103" s="1"/>
    </row>
    <row r="104" spans="6:16" ht="15.75" customHeight="1" x14ac:dyDescent="0.15">
      <c r="F104" s="98"/>
      <c r="L104" s="91"/>
      <c r="M104" s="36"/>
      <c r="N104" s="36"/>
      <c r="P104" s="1"/>
    </row>
    <row r="105" spans="6:16" ht="15.75" customHeight="1" x14ac:dyDescent="0.15">
      <c r="F105" s="98"/>
      <c r="L105" s="91"/>
      <c r="M105" s="36"/>
      <c r="N105" s="36"/>
      <c r="P105" s="1"/>
    </row>
    <row r="106" spans="6:16" ht="15.75" customHeight="1" x14ac:dyDescent="0.15">
      <c r="F106" s="98"/>
      <c r="L106" s="91"/>
      <c r="M106" s="36"/>
      <c r="N106" s="36"/>
      <c r="P106" s="1"/>
    </row>
    <row r="107" spans="6:16" ht="15.75" customHeight="1" x14ac:dyDescent="0.15">
      <c r="F107" s="98"/>
      <c r="L107" s="91"/>
      <c r="M107" s="36"/>
      <c r="N107" s="36"/>
      <c r="P107" s="1"/>
    </row>
    <row r="108" spans="6:16" ht="15.75" customHeight="1" x14ac:dyDescent="0.15">
      <c r="F108" s="98"/>
      <c r="L108" s="91"/>
      <c r="M108" s="36"/>
      <c r="N108" s="36"/>
      <c r="P108" s="1"/>
    </row>
    <row r="109" spans="6:16" ht="15.75" customHeight="1" x14ac:dyDescent="0.15">
      <c r="F109" s="98"/>
      <c r="L109" s="91"/>
      <c r="M109" s="36"/>
      <c r="N109" s="36"/>
      <c r="P109" s="1"/>
    </row>
    <row r="110" spans="6:16" ht="15.75" customHeight="1" x14ac:dyDescent="0.15">
      <c r="F110" s="98"/>
      <c r="L110" s="91"/>
      <c r="M110" s="36"/>
      <c r="N110" s="36"/>
      <c r="P110" s="1"/>
    </row>
    <row r="111" spans="6:16" ht="15.75" customHeight="1" x14ac:dyDescent="0.15">
      <c r="F111" s="98"/>
      <c r="L111" s="91"/>
      <c r="M111" s="36"/>
      <c r="N111" s="36"/>
      <c r="P111" s="1"/>
    </row>
    <row r="112" spans="6:16" ht="15.75" customHeight="1" x14ac:dyDescent="0.15">
      <c r="F112" s="98"/>
      <c r="L112" s="91"/>
      <c r="M112" s="36"/>
      <c r="N112" s="36"/>
      <c r="P112" s="1"/>
    </row>
    <row r="113" spans="6:16" ht="15.75" customHeight="1" x14ac:dyDescent="0.15">
      <c r="F113" s="98"/>
      <c r="L113" s="91"/>
      <c r="M113" s="36"/>
      <c r="N113" s="36"/>
      <c r="P113" s="1"/>
    </row>
    <row r="114" spans="6:16" ht="15.75" customHeight="1" x14ac:dyDescent="0.15">
      <c r="F114" s="98"/>
      <c r="L114" s="91"/>
      <c r="M114" s="36"/>
      <c r="N114" s="36"/>
      <c r="P114" s="1"/>
    </row>
    <row r="115" spans="6:16" ht="15.75" customHeight="1" x14ac:dyDescent="0.15">
      <c r="F115" s="98"/>
      <c r="L115" s="91"/>
      <c r="M115" s="36"/>
      <c r="N115" s="36"/>
      <c r="P115" s="1"/>
    </row>
    <row r="116" spans="6:16" ht="15.75" customHeight="1" x14ac:dyDescent="0.15">
      <c r="F116" s="98"/>
      <c r="L116" s="91"/>
      <c r="M116" s="36"/>
      <c r="N116" s="36"/>
      <c r="P116" s="1"/>
    </row>
    <row r="117" spans="6:16" ht="15.75" customHeight="1" x14ac:dyDescent="0.15">
      <c r="F117" s="98"/>
      <c r="L117" s="91"/>
      <c r="M117" s="36"/>
      <c r="N117" s="36"/>
      <c r="P117" s="1"/>
    </row>
    <row r="118" spans="6:16" ht="15.75" customHeight="1" x14ac:dyDescent="0.15">
      <c r="F118" s="98"/>
      <c r="L118" s="91"/>
      <c r="M118" s="36"/>
      <c r="N118" s="36"/>
      <c r="P118" s="1"/>
    </row>
    <row r="119" spans="6:16" ht="15.75" customHeight="1" x14ac:dyDescent="0.15">
      <c r="F119" s="98"/>
      <c r="L119" s="91"/>
      <c r="M119" s="36"/>
      <c r="N119" s="36"/>
      <c r="P119" s="1"/>
    </row>
    <row r="120" spans="6:16" ht="15.75" customHeight="1" x14ac:dyDescent="0.15">
      <c r="F120" s="98"/>
      <c r="L120" s="91"/>
      <c r="M120" s="36"/>
      <c r="N120" s="36"/>
      <c r="P120" s="1"/>
    </row>
    <row r="121" spans="6:16" ht="15.75" customHeight="1" x14ac:dyDescent="0.15">
      <c r="F121" s="98"/>
      <c r="L121" s="91"/>
      <c r="M121" s="36"/>
      <c r="N121" s="36"/>
      <c r="P121" s="1"/>
    </row>
    <row r="122" spans="6:16" ht="15.75" customHeight="1" x14ac:dyDescent="0.15">
      <c r="F122" s="98"/>
      <c r="L122" s="91"/>
      <c r="M122" s="36"/>
      <c r="N122" s="36"/>
      <c r="P122" s="1"/>
    </row>
    <row r="123" spans="6:16" ht="15.75" customHeight="1" x14ac:dyDescent="0.15">
      <c r="F123" s="98"/>
      <c r="L123" s="91"/>
      <c r="M123" s="36"/>
      <c r="N123" s="36"/>
      <c r="P123" s="1"/>
    </row>
    <row r="124" spans="6:16" ht="15.75" customHeight="1" x14ac:dyDescent="0.15">
      <c r="F124" s="98"/>
      <c r="L124" s="91"/>
      <c r="M124" s="36"/>
      <c r="N124" s="36"/>
      <c r="P124" s="1"/>
    </row>
    <row r="125" spans="6:16" ht="15.75" customHeight="1" x14ac:dyDescent="0.15">
      <c r="F125" s="98"/>
      <c r="L125" s="91"/>
      <c r="M125" s="36"/>
      <c r="N125" s="36"/>
      <c r="P125" s="1"/>
    </row>
    <row r="126" spans="6:16" ht="15.75" customHeight="1" x14ac:dyDescent="0.15">
      <c r="F126" s="98"/>
      <c r="L126" s="91"/>
      <c r="M126" s="36"/>
      <c r="N126" s="36"/>
      <c r="P126" s="1"/>
    </row>
    <row r="127" spans="6:16" ht="15.75" customHeight="1" x14ac:dyDescent="0.15">
      <c r="F127" s="98"/>
      <c r="L127" s="91"/>
      <c r="M127" s="36"/>
      <c r="N127" s="36"/>
      <c r="P127" s="1"/>
    </row>
    <row r="128" spans="6:16" ht="15.75" customHeight="1" x14ac:dyDescent="0.15">
      <c r="F128" s="98"/>
      <c r="L128" s="91"/>
      <c r="M128" s="36"/>
      <c r="N128" s="36"/>
      <c r="P128" s="1"/>
    </row>
    <row r="129" spans="6:16" ht="15.75" customHeight="1" x14ac:dyDescent="0.15">
      <c r="F129" s="98"/>
      <c r="L129" s="91"/>
      <c r="M129" s="36"/>
      <c r="N129" s="36"/>
      <c r="P129" s="1"/>
    </row>
    <row r="130" spans="6:16" ht="15.75" customHeight="1" x14ac:dyDescent="0.15">
      <c r="F130" s="98"/>
      <c r="L130" s="91"/>
      <c r="M130" s="36"/>
      <c r="N130" s="36"/>
      <c r="P130" s="1"/>
    </row>
    <row r="131" spans="6:16" ht="15.75" customHeight="1" x14ac:dyDescent="0.15">
      <c r="F131" s="98"/>
      <c r="L131" s="91"/>
      <c r="M131" s="36"/>
      <c r="N131" s="36"/>
      <c r="P131" s="1"/>
    </row>
    <row r="132" spans="6:16" ht="15.75" customHeight="1" x14ac:dyDescent="0.15">
      <c r="F132" s="98"/>
      <c r="L132" s="91"/>
      <c r="M132" s="36"/>
      <c r="N132" s="36"/>
      <c r="P132" s="1"/>
    </row>
    <row r="133" spans="6:16" ht="15.75" customHeight="1" x14ac:dyDescent="0.15">
      <c r="F133" s="98"/>
      <c r="L133" s="91"/>
      <c r="M133" s="36"/>
      <c r="N133" s="36"/>
      <c r="P133" s="1"/>
    </row>
    <row r="134" spans="6:16" ht="15.75" customHeight="1" x14ac:dyDescent="0.15">
      <c r="F134" s="98"/>
      <c r="L134" s="91"/>
      <c r="M134" s="36"/>
      <c r="N134" s="36"/>
      <c r="P134" s="1"/>
    </row>
    <row r="135" spans="6:16" ht="15.75" customHeight="1" x14ac:dyDescent="0.15">
      <c r="F135" s="98"/>
      <c r="L135" s="91"/>
      <c r="M135" s="36"/>
      <c r="N135" s="36"/>
      <c r="P135" s="1"/>
    </row>
    <row r="136" spans="6:16" ht="15.75" customHeight="1" x14ac:dyDescent="0.15">
      <c r="F136" s="98"/>
      <c r="L136" s="91"/>
      <c r="M136" s="36"/>
      <c r="N136" s="36"/>
      <c r="P136" s="1"/>
    </row>
    <row r="137" spans="6:16" ht="15.75" customHeight="1" x14ac:dyDescent="0.15">
      <c r="F137" s="98"/>
      <c r="L137" s="91"/>
      <c r="M137" s="36"/>
      <c r="N137" s="36"/>
      <c r="P137" s="1"/>
    </row>
    <row r="138" spans="6:16" ht="15.75" customHeight="1" x14ac:dyDescent="0.15">
      <c r="F138" s="98"/>
      <c r="L138" s="91"/>
      <c r="M138" s="36"/>
      <c r="N138" s="36"/>
      <c r="P138" s="1"/>
    </row>
    <row r="139" spans="6:16" ht="15.75" customHeight="1" x14ac:dyDescent="0.15">
      <c r="F139" s="98"/>
      <c r="L139" s="91"/>
      <c r="M139" s="36"/>
      <c r="N139" s="36"/>
      <c r="P139" s="1"/>
    </row>
    <row r="140" spans="6:16" ht="15.75" customHeight="1" x14ac:dyDescent="0.15">
      <c r="F140" s="98"/>
      <c r="L140" s="91"/>
      <c r="M140" s="36"/>
      <c r="N140" s="36"/>
      <c r="P140" s="1"/>
    </row>
    <row r="141" spans="6:16" ht="15.75" customHeight="1" x14ac:dyDescent="0.15">
      <c r="F141" s="98"/>
      <c r="L141" s="91"/>
      <c r="M141" s="36"/>
      <c r="N141" s="36"/>
      <c r="P141" s="1"/>
    </row>
    <row r="142" spans="6:16" ht="15.75" customHeight="1" x14ac:dyDescent="0.15">
      <c r="F142" s="98"/>
      <c r="L142" s="91"/>
      <c r="M142" s="36"/>
      <c r="N142" s="36"/>
      <c r="P142" s="1"/>
    </row>
    <row r="143" spans="6:16" ht="15.75" customHeight="1" x14ac:dyDescent="0.15">
      <c r="F143" s="98"/>
      <c r="L143" s="91"/>
      <c r="M143" s="36"/>
      <c r="N143" s="36"/>
      <c r="P143" s="1"/>
    </row>
    <row r="144" spans="6:16" ht="15.75" customHeight="1" x14ac:dyDescent="0.15">
      <c r="F144" s="98"/>
      <c r="L144" s="91"/>
      <c r="M144" s="36"/>
      <c r="N144" s="36"/>
      <c r="P144" s="1"/>
    </row>
    <row r="145" spans="6:16" ht="15.75" customHeight="1" x14ac:dyDescent="0.15">
      <c r="F145" s="98"/>
      <c r="L145" s="91"/>
      <c r="M145" s="36"/>
      <c r="N145" s="36"/>
      <c r="P145" s="1"/>
    </row>
    <row r="146" spans="6:16" ht="15.75" customHeight="1" x14ac:dyDescent="0.15">
      <c r="F146" s="98"/>
      <c r="L146" s="91"/>
      <c r="M146" s="36"/>
      <c r="N146" s="36"/>
      <c r="P146" s="1"/>
    </row>
    <row r="147" spans="6:16" ht="15.75" customHeight="1" x14ac:dyDescent="0.15">
      <c r="F147" s="98"/>
      <c r="L147" s="91"/>
      <c r="M147" s="36"/>
      <c r="N147" s="36"/>
      <c r="P147" s="1"/>
    </row>
    <row r="148" spans="6:16" ht="15.75" customHeight="1" x14ac:dyDescent="0.15">
      <c r="F148" s="98"/>
      <c r="L148" s="91"/>
      <c r="M148" s="36"/>
      <c r="N148" s="36"/>
      <c r="P148" s="1"/>
    </row>
    <row r="149" spans="6:16" ht="15.75" customHeight="1" x14ac:dyDescent="0.15">
      <c r="F149" s="98"/>
      <c r="L149" s="91"/>
      <c r="M149" s="36"/>
      <c r="N149" s="36"/>
      <c r="P149" s="1"/>
    </row>
    <row r="150" spans="6:16" ht="15.75" customHeight="1" x14ac:dyDescent="0.15">
      <c r="F150" s="98"/>
      <c r="L150" s="91"/>
      <c r="M150" s="36"/>
      <c r="N150" s="36"/>
      <c r="P150" s="1"/>
    </row>
    <row r="151" spans="6:16" ht="15.75" customHeight="1" x14ac:dyDescent="0.15">
      <c r="F151" s="98"/>
      <c r="L151" s="91"/>
      <c r="M151" s="36"/>
      <c r="N151" s="36"/>
      <c r="P151" s="1"/>
    </row>
    <row r="152" spans="6:16" ht="15.75" customHeight="1" x14ac:dyDescent="0.15">
      <c r="F152" s="98"/>
      <c r="L152" s="91"/>
      <c r="M152" s="36"/>
      <c r="N152" s="36"/>
      <c r="P152" s="1"/>
    </row>
    <row r="153" spans="6:16" ht="15.75" customHeight="1" x14ac:dyDescent="0.15">
      <c r="F153" s="98"/>
      <c r="L153" s="91"/>
      <c r="M153" s="36"/>
      <c r="N153" s="36"/>
      <c r="P153" s="1"/>
    </row>
    <row r="154" spans="6:16" ht="15.75" customHeight="1" x14ac:dyDescent="0.15">
      <c r="F154" s="98"/>
      <c r="L154" s="91"/>
      <c r="M154" s="36"/>
      <c r="N154" s="36"/>
      <c r="P154" s="1"/>
    </row>
    <row r="155" spans="6:16" ht="15.75" customHeight="1" x14ac:dyDescent="0.15">
      <c r="F155" s="98"/>
      <c r="L155" s="91"/>
      <c r="M155" s="36"/>
      <c r="N155" s="36"/>
      <c r="P155" s="1"/>
    </row>
    <row r="156" spans="6:16" ht="15.75" customHeight="1" x14ac:dyDescent="0.15">
      <c r="F156" s="98"/>
      <c r="L156" s="91"/>
      <c r="M156" s="36"/>
      <c r="N156" s="36"/>
      <c r="P156" s="1"/>
    </row>
    <row r="157" spans="6:16" ht="15.75" customHeight="1" x14ac:dyDescent="0.15">
      <c r="F157" s="98"/>
      <c r="L157" s="91"/>
      <c r="M157" s="36"/>
      <c r="N157" s="36"/>
      <c r="P157" s="1"/>
    </row>
    <row r="158" spans="6:16" ht="15.75" customHeight="1" x14ac:dyDescent="0.15">
      <c r="F158" s="98"/>
      <c r="L158" s="91"/>
      <c r="M158" s="36"/>
      <c r="N158" s="36"/>
      <c r="P158" s="1"/>
    </row>
    <row r="159" spans="6:16" ht="15.75" customHeight="1" x14ac:dyDescent="0.15">
      <c r="F159" s="98"/>
      <c r="L159" s="91"/>
      <c r="M159" s="36"/>
      <c r="N159" s="36"/>
      <c r="P159" s="1"/>
    </row>
    <row r="160" spans="6:16" ht="15.75" customHeight="1" x14ac:dyDescent="0.15">
      <c r="F160" s="98"/>
      <c r="L160" s="91"/>
      <c r="M160" s="36"/>
      <c r="N160" s="36"/>
      <c r="P160" s="1"/>
    </row>
    <row r="161" spans="6:16" ht="15.75" customHeight="1" x14ac:dyDescent="0.15">
      <c r="F161" s="98"/>
      <c r="L161" s="91"/>
      <c r="M161" s="36"/>
      <c r="N161" s="36"/>
      <c r="P161" s="1"/>
    </row>
    <row r="162" spans="6:16" ht="15.75" customHeight="1" x14ac:dyDescent="0.15">
      <c r="F162" s="98"/>
      <c r="L162" s="91"/>
      <c r="M162" s="36"/>
      <c r="N162" s="36"/>
      <c r="P162" s="1"/>
    </row>
    <row r="163" spans="6:16" ht="15.75" customHeight="1" x14ac:dyDescent="0.15">
      <c r="F163" s="98"/>
      <c r="L163" s="91"/>
      <c r="M163" s="36"/>
      <c r="N163" s="36"/>
      <c r="P163" s="1"/>
    </row>
    <row r="164" spans="6:16" ht="15.75" customHeight="1" x14ac:dyDescent="0.15">
      <c r="F164" s="98"/>
      <c r="L164" s="91"/>
      <c r="M164" s="36"/>
      <c r="N164" s="36"/>
      <c r="P164" s="1"/>
    </row>
    <row r="165" spans="6:16" ht="15.75" customHeight="1" x14ac:dyDescent="0.15">
      <c r="F165" s="98"/>
      <c r="L165" s="91"/>
      <c r="M165" s="36"/>
      <c r="N165" s="36"/>
      <c r="P165" s="1"/>
    </row>
    <row r="166" spans="6:16" ht="15.75" customHeight="1" x14ac:dyDescent="0.15">
      <c r="F166" s="98"/>
      <c r="L166" s="91"/>
      <c r="M166" s="36"/>
      <c r="N166" s="36"/>
      <c r="P166" s="1"/>
    </row>
    <row r="167" spans="6:16" ht="15.75" customHeight="1" x14ac:dyDescent="0.15">
      <c r="F167" s="98"/>
      <c r="L167" s="91"/>
      <c r="M167" s="36"/>
      <c r="N167" s="36"/>
      <c r="P167" s="1"/>
    </row>
    <row r="168" spans="6:16" ht="15.75" customHeight="1" x14ac:dyDescent="0.15">
      <c r="F168" s="98"/>
      <c r="L168" s="91"/>
      <c r="M168" s="36"/>
      <c r="N168" s="36"/>
      <c r="P168" s="1"/>
    </row>
    <row r="169" spans="6:16" ht="15.75" customHeight="1" x14ac:dyDescent="0.15">
      <c r="F169" s="98"/>
      <c r="L169" s="91"/>
      <c r="M169" s="36"/>
      <c r="N169" s="36"/>
      <c r="P169" s="1"/>
    </row>
    <row r="170" spans="6:16" ht="15.75" customHeight="1" x14ac:dyDescent="0.15">
      <c r="F170" s="98"/>
      <c r="L170" s="91"/>
      <c r="M170" s="36"/>
      <c r="N170" s="36"/>
      <c r="P170" s="1"/>
    </row>
    <row r="171" spans="6:16" ht="15.75" customHeight="1" x14ac:dyDescent="0.15">
      <c r="F171" s="98"/>
      <c r="L171" s="91"/>
      <c r="M171" s="36"/>
      <c r="N171" s="36"/>
      <c r="P171" s="1"/>
    </row>
    <row r="172" spans="6:16" ht="15.75" customHeight="1" x14ac:dyDescent="0.15">
      <c r="F172" s="98"/>
      <c r="L172" s="91"/>
      <c r="M172" s="36"/>
      <c r="N172" s="36"/>
      <c r="P172" s="1"/>
    </row>
    <row r="173" spans="6:16" ht="15.75" customHeight="1" x14ac:dyDescent="0.15">
      <c r="F173" s="98"/>
      <c r="L173" s="91"/>
      <c r="M173" s="36"/>
      <c r="N173" s="36"/>
      <c r="P173" s="1"/>
    </row>
    <row r="174" spans="6:16" ht="15.75" customHeight="1" x14ac:dyDescent="0.15">
      <c r="F174" s="98"/>
      <c r="L174" s="91"/>
      <c r="M174" s="36"/>
      <c r="N174" s="36"/>
      <c r="P174" s="1"/>
    </row>
    <row r="175" spans="6:16" ht="15.75" customHeight="1" x14ac:dyDescent="0.15">
      <c r="F175" s="98"/>
      <c r="L175" s="91"/>
      <c r="M175" s="36"/>
      <c r="N175" s="36"/>
      <c r="P175" s="1"/>
    </row>
    <row r="176" spans="6:16" ht="15.75" customHeight="1" x14ac:dyDescent="0.15">
      <c r="F176" s="98"/>
      <c r="L176" s="91"/>
      <c r="M176" s="36"/>
      <c r="N176" s="36"/>
      <c r="P176" s="1"/>
    </row>
    <row r="177" spans="6:16" ht="15.75" customHeight="1" x14ac:dyDescent="0.15">
      <c r="F177" s="98"/>
      <c r="L177" s="91"/>
      <c r="M177" s="36"/>
      <c r="N177" s="36"/>
      <c r="P177" s="1"/>
    </row>
    <row r="178" spans="6:16" ht="15.75" customHeight="1" x14ac:dyDescent="0.15">
      <c r="F178" s="98"/>
      <c r="L178" s="91"/>
      <c r="M178" s="36"/>
      <c r="N178" s="36"/>
      <c r="P178" s="1"/>
    </row>
    <row r="179" spans="6:16" ht="15.75" customHeight="1" x14ac:dyDescent="0.15">
      <c r="F179" s="98"/>
      <c r="L179" s="91"/>
      <c r="M179" s="36"/>
      <c r="N179" s="36"/>
      <c r="P179" s="1"/>
    </row>
    <row r="180" spans="6:16" ht="15.75" customHeight="1" x14ac:dyDescent="0.15">
      <c r="F180" s="98"/>
      <c r="L180" s="91"/>
      <c r="M180" s="36"/>
      <c r="N180" s="36"/>
      <c r="P180" s="1"/>
    </row>
    <row r="181" spans="6:16" ht="15.75" customHeight="1" x14ac:dyDescent="0.15">
      <c r="F181" s="98"/>
      <c r="L181" s="91"/>
      <c r="M181" s="36"/>
      <c r="N181" s="36"/>
      <c r="P181" s="1"/>
    </row>
    <row r="182" spans="6:16" ht="15.75" customHeight="1" x14ac:dyDescent="0.15">
      <c r="F182" s="98"/>
      <c r="L182" s="91"/>
      <c r="M182" s="36"/>
      <c r="N182" s="36"/>
      <c r="P182" s="1"/>
    </row>
    <row r="183" spans="6:16" ht="15.75" customHeight="1" x14ac:dyDescent="0.15">
      <c r="F183" s="98"/>
      <c r="L183" s="91"/>
      <c r="M183" s="36"/>
      <c r="N183" s="36"/>
      <c r="P183" s="1"/>
    </row>
    <row r="184" spans="6:16" ht="15.75" customHeight="1" x14ac:dyDescent="0.15">
      <c r="F184" s="98"/>
      <c r="L184" s="91"/>
      <c r="M184" s="36"/>
      <c r="N184" s="36"/>
      <c r="P184" s="1"/>
    </row>
    <row r="185" spans="6:16" ht="15.75" customHeight="1" x14ac:dyDescent="0.15">
      <c r="F185" s="98"/>
      <c r="L185" s="91"/>
      <c r="M185" s="36"/>
      <c r="N185" s="36"/>
      <c r="P185" s="1"/>
    </row>
    <row r="186" spans="6:16" ht="15.75" customHeight="1" x14ac:dyDescent="0.15">
      <c r="F186" s="98"/>
      <c r="L186" s="91"/>
      <c r="M186" s="36"/>
      <c r="N186" s="36"/>
      <c r="P186" s="1"/>
    </row>
    <row r="187" spans="6:16" ht="15.75" customHeight="1" x14ac:dyDescent="0.15">
      <c r="F187" s="98"/>
      <c r="L187" s="91"/>
      <c r="M187" s="36"/>
      <c r="N187" s="36"/>
      <c r="P187" s="1"/>
    </row>
    <row r="188" spans="6:16" ht="15.75" customHeight="1" x14ac:dyDescent="0.15">
      <c r="F188" s="98"/>
      <c r="L188" s="91"/>
      <c r="M188" s="36"/>
      <c r="N188" s="36"/>
      <c r="P188" s="1"/>
    </row>
    <row r="189" spans="6:16" ht="15.75" customHeight="1" x14ac:dyDescent="0.15">
      <c r="F189" s="98"/>
      <c r="L189" s="91"/>
      <c r="M189" s="36"/>
      <c r="N189" s="36"/>
      <c r="P189" s="1"/>
    </row>
    <row r="190" spans="6:16" ht="15.75" customHeight="1" x14ac:dyDescent="0.15">
      <c r="F190" s="98"/>
      <c r="L190" s="91"/>
      <c r="M190" s="36"/>
      <c r="N190" s="36"/>
      <c r="P190" s="1"/>
    </row>
    <row r="191" spans="6:16" ht="15.75" customHeight="1" x14ac:dyDescent="0.15">
      <c r="F191" s="98"/>
      <c r="L191" s="91"/>
      <c r="M191" s="36"/>
      <c r="N191" s="36"/>
      <c r="P191" s="1"/>
    </row>
    <row r="192" spans="6:16" ht="15.75" customHeight="1" x14ac:dyDescent="0.15">
      <c r="F192" s="98"/>
      <c r="L192" s="91"/>
      <c r="M192" s="36"/>
      <c r="N192" s="36"/>
      <c r="P192" s="1"/>
    </row>
    <row r="193" spans="6:16" ht="15.75" customHeight="1" x14ac:dyDescent="0.15">
      <c r="F193" s="98"/>
      <c r="L193" s="91"/>
      <c r="M193" s="36"/>
      <c r="N193" s="36"/>
      <c r="P193" s="1"/>
    </row>
    <row r="194" spans="6:16" ht="15.75" customHeight="1" x14ac:dyDescent="0.15">
      <c r="F194" s="98"/>
      <c r="L194" s="91"/>
      <c r="M194" s="36"/>
      <c r="N194" s="36"/>
      <c r="P194" s="1"/>
    </row>
    <row r="195" spans="6:16" ht="15.75" customHeight="1" x14ac:dyDescent="0.15">
      <c r="F195" s="98"/>
      <c r="L195" s="91"/>
      <c r="M195" s="36"/>
      <c r="N195" s="36"/>
      <c r="P195" s="1"/>
    </row>
    <row r="196" spans="6:16" ht="15.75" customHeight="1" x14ac:dyDescent="0.15">
      <c r="F196" s="98"/>
      <c r="L196" s="91"/>
      <c r="M196" s="36"/>
      <c r="N196" s="36"/>
      <c r="P196" s="1"/>
    </row>
    <row r="197" spans="6:16" ht="15.75" customHeight="1" x14ac:dyDescent="0.15">
      <c r="F197" s="98"/>
      <c r="L197" s="91"/>
      <c r="M197" s="36"/>
      <c r="N197" s="36"/>
      <c r="P197" s="1"/>
    </row>
    <row r="198" spans="6:16" ht="15.75" customHeight="1" x14ac:dyDescent="0.15">
      <c r="F198" s="98"/>
      <c r="L198" s="91"/>
      <c r="M198" s="36"/>
      <c r="N198" s="36"/>
      <c r="P198" s="1"/>
    </row>
    <row r="199" spans="6:16" ht="15.75" customHeight="1" x14ac:dyDescent="0.15">
      <c r="F199" s="98"/>
      <c r="L199" s="91"/>
      <c r="M199" s="36"/>
      <c r="N199" s="36"/>
      <c r="P199" s="1"/>
    </row>
    <row r="200" spans="6:16" ht="15.75" customHeight="1" x14ac:dyDescent="0.15">
      <c r="F200" s="98"/>
      <c r="L200" s="91"/>
      <c r="M200" s="36"/>
      <c r="N200" s="36"/>
      <c r="P200" s="1"/>
    </row>
    <row r="201" spans="6:16" ht="15.75" customHeight="1" x14ac:dyDescent="0.15">
      <c r="F201" s="98"/>
      <c r="L201" s="91"/>
      <c r="M201" s="36"/>
      <c r="N201" s="36"/>
      <c r="P201" s="1"/>
    </row>
    <row r="202" spans="6:16" ht="15.75" customHeight="1" x14ac:dyDescent="0.15">
      <c r="F202" s="98"/>
      <c r="L202" s="91"/>
      <c r="M202" s="36"/>
      <c r="N202" s="36"/>
      <c r="P202" s="1"/>
    </row>
    <row r="203" spans="6:16" ht="15.75" customHeight="1" x14ac:dyDescent="0.15">
      <c r="F203" s="98"/>
      <c r="L203" s="91"/>
      <c r="M203" s="36"/>
      <c r="N203" s="36"/>
      <c r="P203" s="1"/>
    </row>
    <row r="204" spans="6:16" ht="15.75" customHeight="1" x14ac:dyDescent="0.15">
      <c r="F204" s="98"/>
      <c r="L204" s="91"/>
      <c r="M204" s="36"/>
      <c r="N204" s="36"/>
      <c r="P204" s="1"/>
    </row>
    <row r="205" spans="6:16" ht="15.75" customHeight="1" x14ac:dyDescent="0.15">
      <c r="F205" s="98"/>
      <c r="L205" s="91"/>
      <c r="M205" s="36"/>
      <c r="N205" s="36"/>
      <c r="P205" s="1"/>
    </row>
    <row r="206" spans="6:16" ht="15.75" customHeight="1" x14ac:dyDescent="0.15">
      <c r="F206" s="98"/>
      <c r="L206" s="91"/>
      <c r="M206" s="36"/>
      <c r="N206" s="36"/>
      <c r="P206" s="1"/>
    </row>
    <row r="207" spans="6:16" ht="15.75" customHeight="1" x14ac:dyDescent="0.15">
      <c r="F207" s="98"/>
      <c r="L207" s="91"/>
      <c r="M207" s="36"/>
      <c r="N207" s="36"/>
      <c r="P207" s="1"/>
    </row>
    <row r="208" spans="6:16" ht="15.75" customHeight="1" x14ac:dyDescent="0.15">
      <c r="F208" s="98"/>
      <c r="L208" s="91"/>
      <c r="M208" s="36"/>
      <c r="N208" s="36"/>
      <c r="P208" s="1"/>
    </row>
    <row r="209" spans="6:16" ht="15.75" customHeight="1" x14ac:dyDescent="0.15">
      <c r="F209" s="98"/>
      <c r="L209" s="91"/>
      <c r="M209" s="36"/>
      <c r="N209" s="36"/>
      <c r="P209" s="1"/>
    </row>
    <row r="210" spans="6:16" ht="15.75" customHeight="1" x14ac:dyDescent="0.15">
      <c r="F210" s="98"/>
      <c r="L210" s="91"/>
      <c r="M210" s="36"/>
      <c r="N210" s="36"/>
      <c r="P210" s="1"/>
    </row>
    <row r="211" spans="6:16" ht="15.75" customHeight="1" x14ac:dyDescent="0.15">
      <c r="F211" s="98"/>
      <c r="L211" s="91"/>
      <c r="M211" s="36"/>
      <c r="N211" s="36"/>
      <c r="P211" s="1"/>
    </row>
    <row r="212" spans="6:16" ht="15.75" customHeight="1" x14ac:dyDescent="0.15">
      <c r="F212" s="98"/>
      <c r="L212" s="91"/>
      <c r="M212" s="36"/>
      <c r="N212" s="36"/>
      <c r="P212" s="1"/>
    </row>
    <row r="213" spans="6:16" ht="15.75" customHeight="1" x14ac:dyDescent="0.15">
      <c r="F213" s="98"/>
      <c r="L213" s="91"/>
      <c r="M213" s="36"/>
      <c r="N213" s="36"/>
      <c r="P213" s="1"/>
    </row>
    <row r="214" spans="6:16" ht="15.75" customHeight="1" x14ac:dyDescent="0.15">
      <c r="F214" s="98"/>
      <c r="L214" s="91"/>
      <c r="M214" s="36"/>
      <c r="N214" s="36"/>
      <c r="P214" s="1"/>
    </row>
    <row r="215" spans="6:16" ht="15.75" customHeight="1" x14ac:dyDescent="0.15">
      <c r="F215" s="98"/>
      <c r="L215" s="91"/>
      <c r="M215" s="36"/>
      <c r="N215" s="36"/>
      <c r="P215" s="1"/>
    </row>
    <row r="216" spans="6:16" ht="15.75" customHeight="1" x14ac:dyDescent="0.15">
      <c r="F216" s="98"/>
      <c r="L216" s="91"/>
      <c r="M216" s="36"/>
      <c r="N216" s="36"/>
      <c r="P216" s="1"/>
    </row>
    <row r="217" spans="6:16" ht="15.75" customHeight="1" x14ac:dyDescent="0.15">
      <c r="F217" s="98"/>
      <c r="L217" s="91"/>
      <c r="M217" s="36"/>
      <c r="N217" s="36"/>
      <c r="P217" s="1"/>
    </row>
    <row r="218" spans="6:16" ht="15.75" customHeight="1" x14ac:dyDescent="0.15">
      <c r="F218" s="98"/>
      <c r="L218" s="91"/>
      <c r="M218" s="36"/>
      <c r="N218" s="36"/>
      <c r="P218" s="1"/>
    </row>
    <row r="219" spans="6:16" ht="15.75" customHeight="1" x14ac:dyDescent="0.15">
      <c r="F219" s="98"/>
      <c r="L219" s="91"/>
      <c r="M219" s="36"/>
      <c r="N219" s="36"/>
      <c r="P219" s="1"/>
    </row>
    <row r="220" spans="6:16" ht="15.75" customHeight="1" x14ac:dyDescent="0.15">
      <c r="F220" s="98"/>
      <c r="L220" s="91"/>
      <c r="M220" s="36"/>
      <c r="N220" s="36"/>
      <c r="P220" s="1"/>
    </row>
    <row r="221" spans="6:16" ht="15.75" customHeight="1" x14ac:dyDescent="0.15">
      <c r="F221" s="98"/>
      <c r="L221" s="91"/>
      <c r="M221" s="36"/>
      <c r="N221" s="36"/>
    </row>
    <row r="222" spans="6:16" ht="15.75" customHeight="1" x14ac:dyDescent="0.15">
      <c r="F222" s="98"/>
      <c r="L222" s="91"/>
      <c r="M222" s="36"/>
      <c r="N222" s="36"/>
    </row>
    <row r="223" spans="6:16" ht="15.75" customHeight="1" x14ac:dyDescent="0.15">
      <c r="F223" s="98"/>
      <c r="L223" s="91"/>
      <c r="M223" s="36"/>
      <c r="N223" s="36"/>
    </row>
    <row r="224" spans="6:16" ht="15.75" customHeight="1" x14ac:dyDescent="0.15">
      <c r="F224" s="98"/>
      <c r="L224" s="91"/>
      <c r="M224" s="36"/>
      <c r="N224" s="36"/>
    </row>
    <row r="225" spans="6:14" ht="15.75" customHeight="1" x14ac:dyDescent="0.15">
      <c r="F225" s="98"/>
      <c r="L225" s="91"/>
      <c r="M225" s="36"/>
      <c r="N225" s="36"/>
    </row>
    <row r="226" spans="6:14" ht="15.75" customHeight="1" x14ac:dyDescent="0.15">
      <c r="F226" s="98"/>
      <c r="L226" s="91"/>
      <c r="M226" s="36"/>
      <c r="N226" s="36"/>
    </row>
    <row r="227" spans="6:14" ht="15.75" customHeight="1" x14ac:dyDescent="0.15">
      <c r="F227" s="98"/>
      <c r="L227" s="91"/>
      <c r="M227" s="36"/>
      <c r="N227" s="36"/>
    </row>
    <row r="228" spans="6:14" ht="15.75" customHeight="1" x14ac:dyDescent="0.15">
      <c r="F228" s="98"/>
      <c r="L228" s="91"/>
      <c r="M228" s="36"/>
      <c r="N228" s="36"/>
    </row>
    <row r="229" spans="6:14" ht="15.75" customHeight="1" x14ac:dyDescent="0.15">
      <c r="F229" s="98"/>
      <c r="L229" s="91"/>
      <c r="M229" s="36"/>
      <c r="N229" s="36"/>
    </row>
    <row r="230" spans="6:14" ht="15.75" customHeight="1" x14ac:dyDescent="0.15">
      <c r="F230" s="98"/>
      <c r="L230" s="91"/>
      <c r="M230" s="36"/>
      <c r="N230" s="36"/>
    </row>
    <row r="231" spans="6:14" ht="15.75" customHeight="1" x14ac:dyDescent="0.15">
      <c r="F231" s="98"/>
      <c r="L231" s="91"/>
      <c r="M231" s="36"/>
      <c r="N231" s="36"/>
    </row>
    <row r="232" spans="6:14" ht="15.75" customHeight="1" x14ac:dyDescent="0.15">
      <c r="F232" s="98"/>
      <c r="L232" s="91"/>
      <c r="M232" s="36"/>
      <c r="N232" s="36"/>
    </row>
    <row r="233" spans="6:14" ht="15.75" customHeight="1" x14ac:dyDescent="0.15">
      <c r="F233" s="98"/>
      <c r="L233" s="91"/>
      <c r="M233" s="36"/>
      <c r="N233" s="36"/>
    </row>
    <row r="234" spans="6:14" ht="15.75" customHeight="1" x14ac:dyDescent="0.15">
      <c r="F234" s="98"/>
      <c r="L234" s="91"/>
      <c r="M234" s="36"/>
      <c r="N234" s="36"/>
    </row>
    <row r="235" spans="6:14" ht="15.75" customHeight="1" x14ac:dyDescent="0.15">
      <c r="F235" s="98"/>
      <c r="L235" s="91"/>
      <c r="M235" s="36"/>
      <c r="N235" s="36"/>
    </row>
    <row r="236" spans="6:14" ht="15.75" customHeight="1" x14ac:dyDescent="0.15">
      <c r="F236" s="98"/>
      <c r="L236" s="91"/>
      <c r="M236" s="36"/>
      <c r="N236" s="36"/>
    </row>
    <row r="237" spans="6:14" ht="15.75" customHeight="1" x14ac:dyDescent="0.15">
      <c r="F237" s="98"/>
      <c r="L237" s="91"/>
      <c r="M237" s="36"/>
      <c r="N237" s="36"/>
    </row>
    <row r="238" spans="6:14" ht="15.75" customHeight="1" x14ac:dyDescent="0.15">
      <c r="F238" s="98"/>
      <c r="L238" s="91"/>
      <c r="M238" s="36"/>
      <c r="N238" s="36"/>
    </row>
    <row r="239" spans="6:14" ht="15.75" customHeight="1" x14ac:dyDescent="0.15">
      <c r="F239" s="98"/>
      <c r="L239" s="91"/>
      <c r="M239" s="36"/>
      <c r="N239" s="36"/>
    </row>
    <row r="240" spans="6:14" ht="15.75" customHeight="1" x14ac:dyDescent="0.15">
      <c r="F240" s="98"/>
      <c r="L240" s="91"/>
      <c r="M240" s="36"/>
      <c r="N240" s="36"/>
    </row>
    <row r="241" spans="6:14" ht="15.75" customHeight="1" x14ac:dyDescent="0.15">
      <c r="F241" s="98"/>
      <c r="L241" s="91"/>
      <c r="M241" s="36"/>
      <c r="N241" s="36"/>
    </row>
    <row r="242" spans="6:14" ht="15.75" customHeight="1" x14ac:dyDescent="0.15">
      <c r="F242" s="98"/>
      <c r="L242" s="91"/>
      <c r="M242" s="36"/>
      <c r="N242" s="36"/>
    </row>
    <row r="243" spans="6:14" ht="15.75" customHeight="1" x14ac:dyDescent="0.15">
      <c r="F243" s="98"/>
      <c r="L243" s="91"/>
      <c r="M243" s="36"/>
      <c r="N243" s="36"/>
    </row>
    <row r="244" spans="6:14" ht="15.75" customHeight="1" x14ac:dyDescent="0.15">
      <c r="F244" s="98"/>
      <c r="L244" s="91"/>
      <c r="M244" s="36"/>
      <c r="N244" s="36"/>
    </row>
    <row r="245" spans="6:14" ht="15.75" customHeight="1" x14ac:dyDescent="0.15">
      <c r="F245" s="98"/>
      <c r="L245" s="91"/>
      <c r="M245" s="36"/>
      <c r="N245" s="36"/>
    </row>
    <row r="246" spans="6:14" ht="15.75" customHeight="1" x14ac:dyDescent="0.15">
      <c r="F246" s="98"/>
      <c r="L246" s="91"/>
      <c r="M246" s="36"/>
      <c r="N246" s="36"/>
    </row>
    <row r="247" spans="6:14" ht="15.75" customHeight="1" x14ac:dyDescent="0.15">
      <c r="F247" s="98"/>
      <c r="L247" s="91"/>
      <c r="M247" s="36"/>
      <c r="N247" s="36"/>
    </row>
    <row r="248" spans="6:14" ht="15.75" customHeight="1" x14ac:dyDescent="0.15">
      <c r="F248" s="98"/>
      <c r="L248" s="91"/>
      <c r="M248" s="36"/>
      <c r="N248" s="36"/>
    </row>
    <row r="249" spans="6:14" ht="15.75" customHeight="1" x14ac:dyDescent="0.15">
      <c r="F249" s="98"/>
      <c r="L249" s="91"/>
      <c r="M249" s="36"/>
      <c r="N249" s="36"/>
    </row>
    <row r="250" spans="6:14" ht="15.75" customHeight="1" x14ac:dyDescent="0.15">
      <c r="F250" s="98"/>
      <c r="L250" s="91"/>
      <c r="M250" s="36"/>
      <c r="N250" s="36"/>
    </row>
    <row r="251" spans="6:14" ht="15.75" customHeight="1" x14ac:dyDescent="0.15">
      <c r="F251" s="98"/>
      <c r="L251" s="91"/>
      <c r="M251" s="36"/>
      <c r="N251" s="36"/>
    </row>
    <row r="252" spans="6:14" ht="15.75" customHeight="1" x14ac:dyDescent="0.15">
      <c r="F252" s="98"/>
      <c r="L252" s="91"/>
      <c r="M252" s="36"/>
      <c r="N252" s="36"/>
    </row>
    <row r="253" spans="6:14" ht="15.75" customHeight="1" x14ac:dyDescent="0.15">
      <c r="F253" s="98"/>
      <c r="L253" s="91"/>
      <c r="M253" s="36"/>
      <c r="N253" s="36"/>
    </row>
    <row r="254" spans="6:14" ht="15.75" customHeight="1" x14ac:dyDescent="0.15">
      <c r="F254" s="98"/>
      <c r="L254" s="91"/>
      <c r="M254" s="36"/>
      <c r="N254" s="36"/>
    </row>
    <row r="255" spans="6:14" ht="15.75" customHeight="1" x14ac:dyDescent="0.15">
      <c r="F255" s="98"/>
      <c r="L255" s="91"/>
      <c r="M255" s="36"/>
      <c r="N255" s="36"/>
    </row>
    <row r="256" spans="6:14" ht="15.75" customHeight="1" x14ac:dyDescent="0.15">
      <c r="F256" s="98"/>
      <c r="L256" s="91"/>
      <c r="M256" s="36"/>
      <c r="N256" s="36"/>
    </row>
    <row r="257" spans="6:14" ht="15.75" customHeight="1" x14ac:dyDescent="0.15">
      <c r="F257" s="98"/>
      <c r="L257" s="91"/>
      <c r="M257" s="36"/>
      <c r="N257" s="36"/>
    </row>
    <row r="258" spans="6:14" ht="15.75" customHeight="1" x14ac:dyDescent="0.15">
      <c r="F258" s="98"/>
      <c r="L258" s="91"/>
      <c r="M258" s="36"/>
      <c r="N258" s="36"/>
    </row>
    <row r="259" spans="6:14" ht="15.75" customHeight="1" x14ac:dyDescent="0.15">
      <c r="F259" s="98"/>
      <c r="L259" s="91"/>
      <c r="M259" s="36"/>
      <c r="N259" s="36"/>
    </row>
    <row r="260" spans="6:14" ht="15.75" customHeight="1" x14ac:dyDescent="0.15">
      <c r="F260" s="98"/>
      <c r="L260" s="91"/>
      <c r="M260" s="36"/>
      <c r="N260" s="36"/>
    </row>
    <row r="261" spans="6:14" ht="15.75" customHeight="1" x14ac:dyDescent="0.15">
      <c r="F261" s="98"/>
      <c r="L261" s="91"/>
      <c r="M261" s="36"/>
      <c r="N261" s="36"/>
    </row>
    <row r="262" spans="6:14" ht="15.75" customHeight="1" x14ac:dyDescent="0.15">
      <c r="F262" s="98"/>
      <c r="L262" s="91"/>
      <c r="M262" s="36"/>
      <c r="N262" s="36"/>
    </row>
    <row r="263" spans="6:14" ht="15.75" customHeight="1" x14ac:dyDescent="0.15">
      <c r="F263" s="98"/>
      <c r="L263" s="91"/>
      <c r="M263" s="36"/>
      <c r="N263" s="36"/>
    </row>
    <row r="264" spans="6:14" ht="15.75" customHeight="1" x14ac:dyDescent="0.15">
      <c r="F264" s="98"/>
      <c r="L264" s="91"/>
      <c r="M264" s="36"/>
      <c r="N264" s="36"/>
    </row>
    <row r="265" spans="6:14" ht="15.75" customHeight="1" x14ac:dyDescent="0.15">
      <c r="F265" s="98"/>
      <c r="L265" s="91"/>
      <c r="M265" s="36"/>
      <c r="N265" s="36"/>
    </row>
    <row r="266" spans="6:14" ht="15.75" customHeight="1" x14ac:dyDescent="0.15">
      <c r="F266" s="98"/>
      <c r="L266" s="91"/>
      <c r="M266" s="36"/>
      <c r="N266" s="36"/>
    </row>
    <row r="267" spans="6:14" ht="15.75" customHeight="1" x14ac:dyDescent="0.15">
      <c r="F267" s="98"/>
      <c r="L267" s="91"/>
      <c r="M267" s="36"/>
      <c r="N267" s="36"/>
    </row>
    <row r="268" spans="6:14" ht="15.75" customHeight="1" x14ac:dyDescent="0.15">
      <c r="F268" s="98"/>
      <c r="L268" s="91"/>
      <c r="M268" s="36"/>
      <c r="N268" s="36"/>
    </row>
    <row r="269" spans="6:14" ht="15.75" customHeight="1" x14ac:dyDescent="0.15">
      <c r="F269" s="98"/>
      <c r="L269" s="91"/>
      <c r="M269" s="36"/>
      <c r="N269" s="36"/>
    </row>
    <row r="270" spans="6:14" ht="15.75" customHeight="1" x14ac:dyDescent="0.15">
      <c r="F270" s="98"/>
      <c r="L270" s="91"/>
      <c r="M270" s="36"/>
      <c r="N270" s="36"/>
    </row>
    <row r="271" spans="6:14" ht="15.75" customHeight="1" x14ac:dyDescent="0.15">
      <c r="F271" s="98"/>
      <c r="L271" s="91"/>
      <c r="M271" s="36"/>
      <c r="N271" s="36"/>
    </row>
    <row r="272" spans="6:14" ht="15.75" customHeight="1" x14ac:dyDescent="0.15">
      <c r="F272" s="98"/>
      <c r="L272" s="91"/>
      <c r="M272" s="36"/>
      <c r="N272" s="36"/>
    </row>
    <row r="273" spans="6:14" ht="15.75" customHeight="1" x14ac:dyDescent="0.15">
      <c r="F273" s="98"/>
      <c r="L273" s="91"/>
      <c r="M273" s="36"/>
      <c r="N273" s="36"/>
    </row>
    <row r="274" spans="6:14" ht="15.75" customHeight="1" x14ac:dyDescent="0.15">
      <c r="F274" s="98"/>
      <c r="L274" s="91"/>
      <c r="M274" s="36"/>
      <c r="N274" s="36"/>
    </row>
    <row r="275" spans="6:14" ht="15.75" customHeight="1" x14ac:dyDescent="0.15">
      <c r="F275" s="98"/>
      <c r="L275" s="91"/>
      <c r="M275" s="36"/>
      <c r="N275" s="36"/>
    </row>
    <row r="276" spans="6:14" ht="15.75" customHeight="1" x14ac:dyDescent="0.15">
      <c r="F276" s="98"/>
      <c r="L276" s="91"/>
      <c r="M276" s="36"/>
      <c r="N276" s="36"/>
    </row>
    <row r="277" spans="6:14" ht="15.75" customHeight="1" x14ac:dyDescent="0.15">
      <c r="F277" s="98"/>
      <c r="L277" s="91"/>
      <c r="M277" s="36"/>
      <c r="N277" s="36"/>
    </row>
    <row r="278" spans="6:14" ht="15.75" customHeight="1" x14ac:dyDescent="0.15">
      <c r="F278" s="98"/>
      <c r="L278" s="91"/>
      <c r="M278" s="36"/>
      <c r="N278" s="36"/>
    </row>
    <row r="279" spans="6:14" ht="15.75" customHeight="1" x14ac:dyDescent="0.15">
      <c r="F279" s="98"/>
      <c r="L279" s="91"/>
      <c r="M279" s="36"/>
      <c r="N279" s="36"/>
    </row>
    <row r="280" spans="6:14" ht="15.75" customHeight="1" x14ac:dyDescent="0.15">
      <c r="F280" s="98"/>
      <c r="L280" s="91"/>
      <c r="M280" s="36"/>
      <c r="N280" s="36"/>
    </row>
    <row r="281" spans="6:14" ht="15.75" customHeight="1" x14ac:dyDescent="0.15">
      <c r="F281" s="98"/>
      <c r="L281" s="91"/>
      <c r="M281" s="36"/>
      <c r="N281" s="36"/>
    </row>
    <row r="282" spans="6:14" ht="15.75" customHeight="1" x14ac:dyDescent="0.15">
      <c r="F282" s="98"/>
      <c r="L282" s="91"/>
      <c r="M282" s="36"/>
      <c r="N282" s="36"/>
    </row>
    <row r="283" spans="6:14" ht="15.75" customHeight="1" x14ac:dyDescent="0.15">
      <c r="F283" s="98"/>
      <c r="L283" s="91"/>
      <c r="M283" s="36"/>
      <c r="N283" s="36"/>
    </row>
    <row r="284" spans="6:14" ht="15.75" customHeight="1" x14ac:dyDescent="0.15">
      <c r="F284" s="98"/>
      <c r="L284" s="91"/>
      <c r="M284" s="36"/>
      <c r="N284" s="36"/>
    </row>
    <row r="285" spans="6:14" ht="15.75" customHeight="1" x14ac:dyDescent="0.15">
      <c r="F285" s="98"/>
      <c r="L285" s="91"/>
      <c r="M285" s="36"/>
      <c r="N285" s="36"/>
    </row>
    <row r="286" spans="6:14" ht="15.75" customHeight="1" x14ac:dyDescent="0.15">
      <c r="F286" s="98"/>
      <c r="L286" s="91"/>
      <c r="M286" s="36"/>
      <c r="N286" s="36"/>
    </row>
    <row r="287" spans="6:14" ht="15.75" customHeight="1" x14ac:dyDescent="0.15">
      <c r="F287" s="98"/>
      <c r="L287" s="91"/>
      <c r="M287" s="36"/>
      <c r="N287" s="36"/>
    </row>
    <row r="288" spans="6:14" ht="15.75" customHeight="1" x14ac:dyDescent="0.15">
      <c r="F288" s="98"/>
      <c r="L288" s="91"/>
      <c r="M288" s="36"/>
      <c r="N288" s="36"/>
    </row>
    <row r="289" spans="6:14" ht="15.75" customHeight="1" x14ac:dyDescent="0.15">
      <c r="F289" s="98"/>
      <c r="L289" s="91"/>
      <c r="M289" s="36"/>
      <c r="N289" s="36"/>
    </row>
    <row r="290" spans="6:14" ht="15.75" customHeight="1" x14ac:dyDescent="0.15">
      <c r="F290" s="98"/>
      <c r="L290" s="91"/>
      <c r="M290" s="36"/>
      <c r="N290" s="36"/>
    </row>
    <row r="291" spans="6:14" ht="15.75" customHeight="1" x14ac:dyDescent="0.15">
      <c r="F291" s="98"/>
      <c r="L291" s="91"/>
      <c r="M291" s="36"/>
      <c r="N291" s="36"/>
    </row>
    <row r="292" spans="6:14" ht="15.75" customHeight="1" x14ac:dyDescent="0.15">
      <c r="F292" s="98"/>
      <c r="L292" s="91"/>
      <c r="M292" s="36"/>
      <c r="N292" s="36"/>
    </row>
    <row r="293" spans="6:14" ht="15.75" customHeight="1" x14ac:dyDescent="0.15">
      <c r="F293" s="98"/>
      <c r="L293" s="91"/>
      <c r="M293" s="36"/>
      <c r="N293" s="36"/>
    </row>
    <row r="294" spans="6:14" ht="15.75" customHeight="1" x14ac:dyDescent="0.15">
      <c r="F294" s="98"/>
      <c r="L294" s="91"/>
      <c r="M294" s="36"/>
      <c r="N294" s="36"/>
    </row>
    <row r="295" spans="6:14" ht="15.75" customHeight="1" x14ac:dyDescent="0.15">
      <c r="F295" s="98"/>
      <c r="L295" s="91"/>
      <c r="M295" s="36"/>
      <c r="N295" s="36"/>
    </row>
    <row r="296" spans="6:14" ht="15.75" customHeight="1" x14ac:dyDescent="0.15">
      <c r="F296" s="98"/>
      <c r="L296" s="91"/>
      <c r="M296" s="36"/>
      <c r="N296" s="36"/>
    </row>
    <row r="297" spans="6:14" ht="15.75" customHeight="1" x14ac:dyDescent="0.15">
      <c r="F297" s="98"/>
      <c r="L297" s="91"/>
      <c r="M297" s="36"/>
      <c r="N297" s="36"/>
    </row>
    <row r="298" spans="6:14" ht="15.75" customHeight="1" x14ac:dyDescent="0.15">
      <c r="F298" s="98"/>
      <c r="L298" s="91"/>
      <c r="M298" s="36"/>
      <c r="N298" s="36"/>
    </row>
    <row r="299" spans="6:14" ht="15.75" customHeight="1" x14ac:dyDescent="0.15">
      <c r="F299" s="98"/>
      <c r="L299" s="91"/>
      <c r="M299" s="36"/>
      <c r="N299" s="36"/>
    </row>
    <row r="300" spans="6:14" ht="15.75" customHeight="1" x14ac:dyDescent="0.15">
      <c r="F300" s="98"/>
      <c r="L300" s="91"/>
      <c r="M300" s="36"/>
      <c r="N300" s="36"/>
    </row>
    <row r="301" spans="6:14" ht="15.75" customHeight="1" x14ac:dyDescent="0.15">
      <c r="F301" s="98"/>
      <c r="L301" s="91"/>
      <c r="M301" s="36"/>
      <c r="N301" s="36"/>
    </row>
    <row r="302" spans="6:14" ht="15.75" customHeight="1" x14ac:dyDescent="0.15">
      <c r="F302" s="98"/>
      <c r="L302" s="91"/>
      <c r="M302" s="36"/>
      <c r="N302" s="36"/>
    </row>
    <row r="303" spans="6:14" ht="15.75" customHeight="1" x14ac:dyDescent="0.15">
      <c r="F303" s="98"/>
      <c r="L303" s="91"/>
      <c r="M303" s="36"/>
      <c r="N303" s="36"/>
    </row>
    <row r="304" spans="6:14" ht="15.75" customHeight="1" x14ac:dyDescent="0.15">
      <c r="F304" s="98"/>
      <c r="L304" s="91"/>
      <c r="M304" s="36"/>
      <c r="N304" s="36"/>
    </row>
    <row r="305" spans="6:14" ht="15.75" customHeight="1" x14ac:dyDescent="0.15">
      <c r="F305" s="98"/>
      <c r="L305" s="91"/>
      <c r="M305" s="36"/>
      <c r="N305" s="36"/>
    </row>
    <row r="306" spans="6:14" ht="15.75" customHeight="1" x14ac:dyDescent="0.15">
      <c r="F306" s="98"/>
      <c r="L306" s="91"/>
      <c r="M306" s="36"/>
      <c r="N306" s="36"/>
    </row>
    <row r="307" spans="6:14" ht="15.75" customHeight="1" x14ac:dyDescent="0.15">
      <c r="F307" s="98"/>
      <c r="L307" s="91"/>
      <c r="M307" s="36"/>
      <c r="N307" s="36"/>
    </row>
    <row r="308" spans="6:14" ht="15.75" customHeight="1" x14ac:dyDescent="0.15">
      <c r="F308" s="98"/>
      <c r="L308" s="91"/>
      <c r="M308" s="36"/>
      <c r="N308" s="36"/>
    </row>
    <row r="309" spans="6:14" ht="15.75" customHeight="1" x14ac:dyDescent="0.15">
      <c r="F309" s="98"/>
      <c r="L309" s="91"/>
      <c r="M309" s="36"/>
      <c r="N309" s="36"/>
    </row>
    <row r="310" spans="6:14" ht="15.75" customHeight="1" x14ac:dyDescent="0.15">
      <c r="F310" s="98"/>
      <c r="L310" s="91"/>
      <c r="M310" s="36"/>
      <c r="N310" s="36"/>
    </row>
    <row r="311" spans="6:14" ht="15.75" customHeight="1" x14ac:dyDescent="0.15">
      <c r="F311" s="98"/>
      <c r="L311" s="91"/>
      <c r="M311" s="36"/>
      <c r="N311" s="36"/>
    </row>
    <row r="312" spans="6:14" ht="15.75" customHeight="1" x14ac:dyDescent="0.15">
      <c r="F312" s="98"/>
      <c r="L312" s="91"/>
      <c r="M312" s="36"/>
      <c r="N312" s="36"/>
    </row>
    <row r="313" spans="6:14" ht="15.75" customHeight="1" x14ac:dyDescent="0.15">
      <c r="F313" s="98"/>
      <c r="L313" s="91"/>
      <c r="M313" s="36"/>
      <c r="N313" s="36"/>
    </row>
    <row r="314" spans="6:14" ht="15.75" customHeight="1" x14ac:dyDescent="0.15">
      <c r="F314" s="98"/>
      <c r="L314" s="91"/>
      <c r="M314" s="36"/>
      <c r="N314" s="36"/>
    </row>
    <row r="315" spans="6:14" ht="15.75" customHeight="1" x14ac:dyDescent="0.15">
      <c r="F315" s="98"/>
      <c r="L315" s="91"/>
      <c r="M315" s="36"/>
      <c r="N315" s="36"/>
    </row>
    <row r="316" spans="6:14" ht="15.75" customHeight="1" x14ac:dyDescent="0.15">
      <c r="F316" s="98"/>
      <c r="L316" s="91"/>
      <c r="M316" s="36"/>
      <c r="N316" s="36"/>
    </row>
    <row r="317" spans="6:14" ht="15.75" customHeight="1" x14ac:dyDescent="0.15">
      <c r="F317" s="98"/>
      <c r="L317" s="91"/>
      <c r="M317" s="36"/>
      <c r="N317" s="36"/>
    </row>
    <row r="318" spans="6:14" ht="15.75" customHeight="1" x14ac:dyDescent="0.15">
      <c r="F318" s="98"/>
      <c r="L318" s="91"/>
      <c r="M318" s="36"/>
      <c r="N318" s="36"/>
    </row>
    <row r="319" spans="6:14" ht="15.75" customHeight="1" x14ac:dyDescent="0.15">
      <c r="F319" s="98"/>
      <c r="L319" s="91"/>
      <c r="M319" s="36"/>
      <c r="N319" s="36"/>
    </row>
    <row r="320" spans="6:14" ht="15.75" customHeight="1" x14ac:dyDescent="0.15">
      <c r="F320" s="98"/>
      <c r="L320" s="91"/>
      <c r="M320" s="36"/>
      <c r="N320" s="36"/>
    </row>
    <row r="321" spans="6:14" ht="15.75" customHeight="1" x14ac:dyDescent="0.15">
      <c r="F321" s="98"/>
      <c r="L321" s="91"/>
      <c r="M321" s="36"/>
      <c r="N321" s="36"/>
    </row>
    <row r="322" spans="6:14" ht="15.75" customHeight="1" x14ac:dyDescent="0.15">
      <c r="F322" s="98"/>
      <c r="L322" s="91"/>
      <c r="M322" s="36"/>
      <c r="N322" s="36"/>
    </row>
    <row r="323" spans="6:14" ht="15.75" customHeight="1" x14ac:dyDescent="0.15">
      <c r="F323" s="98"/>
      <c r="L323" s="91"/>
      <c r="M323" s="36"/>
      <c r="N323" s="36"/>
    </row>
    <row r="324" spans="6:14" ht="15.75" customHeight="1" x14ac:dyDescent="0.15">
      <c r="F324" s="98"/>
      <c r="L324" s="91"/>
      <c r="M324" s="36"/>
      <c r="N324" s="36"/>
    </row>
    <row r="325" spans="6:14" ht="15.75" customHeight="1" x14ac:dyDescent="0.15">
      <c r="F325" s="98"/>
      <c r="L325" s="91"/>
      <c r="M325" s="36"/>
      <c r="N325" s="36"/>
    </row>
    <row r="326" spans="6:14" ht="15.75" customHeight="1" x14ac:dyDescent="0.15">
      <c r="F326" s="98"/>
      <c r="L326" s="91"/>
      <c r="M326" s="36"/>
      <c r="N326" s="36"/>
    </row>
    <row r="327" spans="6:14" ht="15.75" customHeight="1" x14ac:dyDescent="0.15">
      <c r="F327" s="98"/>
      <c r="L327" s="91"/>
      <c r="M327" s="36"/>
      <c r="N327" s="36"/>
    </row>
    <row r="328" spans="6:14" ht="15.75" customHeight="1" x14ac:dyDescent="0.15">
      <c r="F328" s="98"/>
      <c r="L328" s="91"/>
      <c r="M328" s="36"/>
      <c r="N328" s="36"/>
    </row>
    <row r="329" spans="6:14" ht="15.75" customHeight="1" x14ac:dyDescent="0.15">
      <c r="F329" s="98"/>
      <c r="L329" s="91"/>
      <c r="M329" s="36"/>
      <c r="N329" s="36"/>
    </row>
    <row r="330" spans="6:14" ht="15.75" customHeight="1" x14ac:dyDescent="0.15">
      <c r="F330" s="98"/>
      <c r="L330" s="91"/>
      <c r="M330" s="36"/>
      <c r="N330" s="36"/>
    </row>
    <row r="331" spans="6:14" ht="15.75" customHeight="1" x14ac:dyDescent="0.15">
      <c r="F331" s="98"/>
      <c r="L331" s="91"/>
      <c r="M331" s="36"/>
      <c r="N331" s="36"/>
    </row>
    <row r="332" spans="6:14" ht="15.75" customHeight="1" x14ac:dyDescent="0.15">
      <c r="F332" s="98"/>
      <c r="L332" s="91"/>
      <c r="M332" s="36"/>
      <c r="N332" s="36"/>
    </row>
    <row r="333" spans="6:14" ht="15.75" customHeight="1" x14ac:dyDescent="0.15">
      <c r="F333" s="98"/>
      <c r="L333" s="91"/>
      <c r="M333" s="36"/>
      <c r="N333" s="36"/>
    </row>
    <row r="334" spans="6:14" ht="15.75" customHeight="1" x14ac:dyDescent="0.15">
      <c r="F334" s="98"/>
      <c r="L334" s="91"/>
      <c r="M334" s="36"/>
      <c r="N334" s="36"/>
    </row>
    <row r="335" spans="6:14" ht="15.75" customHeight="1" x14ac:dyDescent="0.15">
      <c r="F335" s="98"/>
      <c r="L335" s="91"/>
      <c r="M335" s="36"/>
      <c r="N335" s="36"/>
    </row>
    <row r="336" spans="6:14" ht="15.75" customHeight="1" x14ac:dyDescent="0.15">
      <c r="F336" s="98"/>
      <c r="L336" s="91"/>
      <c r="M336" s="36"/>
      <c r="N336" s="36"/>
    </row>
    <row r="337" spans="6:14" ht="15.75" customHeight="1" x14ac:dyDescent="0.15">
      <c r="F337" s="98"/>
      <c r="L337" s="91"/>
      <c r="M337" s="36"/>
      <c r="N337" s="36"/>
    </row>
    <row r="338" spans="6:14" ht="15.75" customHeight="1" x14ac:dyDescent="0.15">
      <c r="F338" s="98"/>
      <c r="L338" s="91"/>
      <c r="M338" s="36"/>
      <c r="N338" s="36"/>
    </row>
    <row r="339" spans="6:14" ht="15.75" customHeight="1" x14ac:dyDescent="0.15">
      <c r="F339" s="98"/>
      <c r="L339" s="91"/>
      <c r="M339" s="36"/>
      <c r="N339" s="36"/>
    </row>
    <row r="340" spans="6:14" ht="15.75" customHeight="1" x14ac:dyDescent="0.15">
      <c r="F340" s="98"/>
      <c r="L340" s="91"/>
      <c r="M340" s="36"/>
      <c r="N340" s="36"/>
    </row>
    <row r="341" spans="6:14" ht="15.75" customHeight="1" x14ac:dyDescent="0.15">
      <c r="F341" s="98"/>
      <c r="L341" s="91"/>
      <c r="M341" s="36"/>
      <c r="N341" s="36"/>
    </row>
    <row r="342" spans="6:14" ht="15.75" customHeight="1" x14ac:dyDescent="0.15">
      <c r="F342" s="98"/>
      <c r="L342" s="91"/>
      <c r="M342" s="36"/>
      <c r="N342" s="36"/>
    </row>
    <row r="343" spans="6:14" ht="15.75" customHeight="1" x14ac:dyDescent="0.15">
      <c r="F343" s="98"/>
      <c r="L343" s="91"/>
      <c r="M343" s="36"/>
      <c r="N343" s="36"/>
    </row>
    <row r="344" spans="6:14" ht="15.75" customHeight="1" x14ac:dyDescent="0.15">
      <c r="F344" s="98"/>
      <c r="L344" s="91"/>
      <c r="M344" s="36"/>
      <c r="N344" s="36"/>
    </row>
    <row r="345" spans="6:14" ht="15.75" customHeight="1" x14ac:dyDescent="0.15">
      <c r="F345" s="98"/>
      <c r="L345" s="91"/>
      <c r="M345" s="36"/>
      <c r="N345" s="36"/>
    </row>
    <row r="346" spans="6:14" ht="15.75" customHeight="1" x14ac:dyDescent="0.15">
      <c r="F346" s="98"/>
      <c r="L346" s="91"/>
      <c r="M346" s="36"/>
      <c r="N346" s="36"/>
    </row>
    <row r="347" spans="6:14" ht="15.75" customHeight="1" x14ac:dyDescent="0.15">
      <c r="F347" s="98"/>
      <c r="L347" s="91"/>
      <c r="M347" s="36"/>
      <c r="N347" s="36"/>
    </row>
    <row r="348" spans="6:14" ht="15.75" customHeight="1" x14ac:dyDescent="0.15">
      <c r="F348" s="98"/>
      <c r="L348" s="91"/>
      <c r="M348" s="36"/>
      <c r="N348" s="36"/>
    </row>
    <row r="349" spans="6:14" ht="15.75" customHeight="1" x14ac:dyDescent="0.15">
      <c r="F349" s="98"/>
      <c r="L349" s="91"/>
      <c r="M349" s="36"/>
      <c r="N349" s="36"/>
    </row>
    <row r="350" spans="6:14" ht="15.75" customHeight="1" x14ac:dyDescent="0.15">
      <c r="F350" s="98"/>
      <c r="L350" s="91"/>
      <c r="M350" s="36"/>
      <c r="N350" s="36"/>
    </row>
    <row r="351" spans="6:14" ht="15.75" customHeight="1" x14ac:dyDescent="0.15">
      <c r="F351" s="98"/>
      <c r="L351" s="91"/>
      <c r="M351" s="36"/>
      <c r="N351" s="36"/>
    </row>
    <row r="352" spans="6:14" ht="15.75" customHeight="1" x14ac:dyDescent="0.15">
      <c r="F352" s="98"/>
      <c r="L352" s="91"/>
      <c r="M352" s="36"/>
      <c r="N352" s="36"/>
    </row>
    <row r="353" spans="6:14" ht="15.75" customHeight="1" x14ac:dyDescent="0.15">
      <c r="F353" s="98"/>
      <c r="L353" s="91"/>
      <c r="M353" s="36"/>
      <c r="N353" s="36"/>
    </row>
    <row r="354" spans="6:14" ht="15.75" customHeight="1" x14ac:dyDescent="0.15">
      <c r="F354" s="98"/>
      <c r="L354" s="91"/>
      <c r="M354" s="36"/>
      <c r="N354" s="36"/>
    </row>
    <row r="355" spans="6:14" ht="15.75" customHeight="1" x14ac:dyDescent="0.15">
      <c r="F355" s="98"/>
      <c r="L355" s="91"/>
      <c r="M355" s="36"/>
      <c r="N355" s="36"/>
    </row>
    <row r="356" spans="6:14" ht="15.75" customHeight="1" x14ac:dyDescent="0.15">
      <c r="F356" s="98"/>
      <c r="L356" s="91"/>
      <c r="M356" s="36"/>
      <c r="N356" s="36"/>
    </row>
    <row r="357" spans="6:14" ht="15.75" customHeight="1" x14ac:dyDescent="0.15">
      <c r="F357" s="98"/>
      <c r="L357" s="91"/>
      <c r="M357" s="36"/>
      <c r="N357" s="36"/>
    </row>
    <row r="358" spans="6:14" ht="15.75" customHeight="1" x14ac:dyDescent="0.15">
      <c r="F358" s="98"/>
      <c r="L358" s="91"/>
      <c r="M358" s="36"/>
      <c r="N358" s="36"/>
    </row>
    <row r="359" spans="6:14" ht="15.75" customHeight="1" x14ac:dyDescent="0.15">
      <c r="F359" s="98"/>
      <c r="L359" s="91"/>
      <c r="M359" s="36"/>
      <c r="N359" s="36"/>
    </row>
    <row r="360" spans="6:14" ht="15.75" customHeight="1" x14ac:dyDescent="0.15">
      <c r="F360" s="98"/>
      <c r="L360" s="91"/>
      <c r="M360" s="36"/>
      <c r="N360" s="36"/>
    </row>
    <row r="361" spans="6:14" ht="15.75" customHeight="1" x14ac:dyDescent="0.15">
      <c r="F361" s="98"/>
      <c r="L361" s="91"/>
      <c r="M361" s="36"/>
      <c r="N361" s="36"/>
    </row>
    <row r="362" spans="6:14" ht="15.75" customHeight="1" x14ac:dyDescent="0.15">
      <c r="F362" s="98"/>
      <c r="L362" s="91"/>
      <c r="M362" s="36"/>
      <c r="N362" s="36"/>
    </row>
    <row r="363" spans="6:14" ht="15.75" customHeight="1" x14ac:dyDescent="0.15">
      <c r="F363" s="98"/>
      <c r="L363" s="91"/>
      <c r="M363" s="36"/>
      <c r="N363" s="36"/>
    </row>
    <row r="364" spans="6:14" ht="15.75" customHeight="1" x14ac:dyDescent="0.15">
      <c r="F364" s="98"/>
      <c r="L364" s="91"/>
      <c r="M364" s="36"/>
      <c r="N364" s="36"/>
    </row>
    <row r="365" spans="6:14" ht="15.75" customHeight="1" x14ac:dyDescent="0.15">
      <c r="F365" s="98"/>
      <c r="L365" s="91"/>
      <c r="M365" s="36"/>
      <c r="N365" s="36"/>
    </row>
    <row r="366" spans="6:14" ht="15.75" customHeight="1" x14ac:dyDescent="0.15">
      <c r="F366" s="98"/>
      <c r="L366" s="91"/>
      <c r="M366" s="36"/>
      <c r="N366" s="36"/>
    </row>
    <row r="367" spans="6:14" ht="15.75" customHeight="1" x14ac:dyDescent="0.15">
      <c r="F367" s="98"/>
      <c r="L367" s="91"/>
      <c r="M367" s="36"/>
      <c r="N367" s="36"/>
    </row>
    <row r="368" spans="6:14" ht="15.75" customHeight="1" x14ac:dyDescent="0.15">
      <c r="F368" s="98"/>
      <c r="L368" s="91"/>
      <c r="M368" s="36"/>
      <c r="N368" s="36"/>
    </row>
    <row r="369" spans="6:14" ht="15.75" customHeight="1" x14ac:dyDescent="0.15">
      <c r="F369" s="98"/>
      <c r="L369" s="91"/>
      <c r="M369" s="36"/>
      <c r="N369" s="36"/>
    </row>
    <row r="370" spans="6:14" ht="15.75" customHeight="1" x14ac:dyDescent="0.15">
      <c r="F370" s="98"/>
      <c r="L370" s="91"/>
      <c r="M370" s="36"/>
      <c r="N370" s="36"/>
    </row>
    <row r="371" spans="6:14" ht="15.75" customHeight="1" x14ac:dyDescent="0.15">
      <c r="F371" s="98"/>
      <c r="L371" s="91"/>
      <c r="M371" s="36"/>
      <c r="N371" s="36"/>
    </row>
    <row r="372" spans="6:14" ht="15.75" customHeight="1" x14ac:dyDescent="0.15">
      <c r="F372" s="98"/>
      <c r="L372" s="91"/>
      <c r="M372" s="36"/>
      <c r="N372" s="36"/>
    </row>
    <row r="373" spans="6:14" ht="15.75" customHeight="1" x14ac:dyDescent="0.15">
      <c r="F373" s="98"/>
      <c r="L373" s="91"/>
      <c r="M373" s="36"/>
      <c r="N373" s="36"/>
    </row>
    <row r="374" spans="6:14" ht="15.75" customHeight="1" x14ac:dyDescent="0.15">
      <c r="F374" s="98"/>
      <c r="L374" s="91"/>
      <c r="M374" s="36"/>
      <c r="N374" s="36"/>
    </row>
    <row r="375" spans="6:14" ht="15.75" customHeight="1" x14ac:dyDescent="0.15">
      <c r="F375" s="98"/>
      <c r="L375" s="91"/>
      <c r="M375" s="36"/>
      <c r="N375" s="36"/>
    </row>
    <row r="376" spans="6:14" ht="15.75" customHeight="1" x14ac:dyDescent="0.15">
      <c r="F376" s="98"/>
      <c r="L376" s="91"/>
      <c r="M376" s="36"/>
      <c r="N376" s="36"/>
    </row>
    <row r="377" spans="6:14" ht="15.75" customHeight="1" x14ac:dyDescent="0.15">
      <c r="F377" s="98"/>
      <c r="L377" s="91"/>
      <c r="M377" s="36"/>
      <c r="N377" s="36"/>
    </row>
    <row r="378" spans="6:14" ht="15.75" customHeight="1" x14ac:dyDescent="0.15">
      <c r="F378" s="98"/>
      <c r="L378" s="91"/>
      <c r="M378" s="36"/>
      <c r="N378" s="36"/>
    </row>
    <row r="379" spans="6:14" ht="15.75" customHeight="1" x14ac:dyDescent="0.15">
      <c r="F379" s="98"/>
      <c r="L379" s="91"/>
      <c r="M379" s="36"/>
      <c r="N379" s="36"/>
    </row>
    <row r="380" spans="6:14" ht="15.75" customHeight="1" x14ac:dyDescent="0.15">
      <c r="F380" s="98"/>
      <c r="L380" s="91"/>
      <c r="M380" s="36"/>
      <c r="N380" s="36"/>
    </row>
    <row r="381" spans="6:14" ht="15.75" customHeight="1" x14ac:dyDescent="0.15">
      <c r="F381" s="98"/>
      <c r="L381" s="91"/>
      <c r="M381" s="36"/>
      <c r="N381" s="36"/>
    </row>
    <row r="382" spans="6:14" ht="15.75" customHeight="1" x14ac:dyDescent="0.15">
      <c r="F382" s="98"/>
      <c r="L382" s="91"/>
      <c r="M382" s="36"/>
      <c r="N382" s="36"/>
    </row>
    <row r="383" spans="6:14" ht="15.75" customHeight="1" x14ac:dyDescent="0.15">
      <c r="F383" s="98"/>
      <c r="L383" s="91"/>
      <c r="M383" s="36"/>
      <c r="N383" s="36"/>
    </row>
    <row r="384" spans="6:14" ht="15.75" customHeight="1" x14ac:dyDescent="0.15">
      <c r="F384" s="98"/>
      <c r="L384" s="91"/>
      <c r="M384" s="36"/>
      <c r="N384" s="36"/>
    </row>
    <row r="385" spans="6:14" ht="15.75" customHeight="1" x14ac:dyDescent="0.15">
      <c r="F385" s="98"/>
      <c r="L385" s="91"/>
      <c r="M385" s="36"/>
      <c r="N385" s="36"/>
    </row>
    <row r="386" spans="6:14" ht="15.75" customHeight="1" x14ac:dyDescent="0.15">
      <c r="F386" s="98"/>
      <c r="L386" s="91"/>
      <c r="M386" s="36"/>
      <c r="N386" s="36"/>
    </row>
    <row r="387" spans="6:14" ht="15.75" customHeight="1" x14ac:dyDescent="0.15">
      <c r="F387" s="98"/>
      <c r="L387" s="91"/>
      <c r="M387" s="36"/>
      <c r="N387" s="36"/>
    </row>
    <row r="388" spans="6:14" ht="15.75" customHeight="1" x14ac:dyDescent="0.15">
      <c r="F388" s="98"/>
      <c r="L388" s="91"/>
      <c r="M388" s="36"/>
      <c r="N388" s="36"/>
    </row>
    <row r="389" spans="6:14" ht="15.75" customHeight="1" x14ac:dyDescent="0.15">
      <c r="F389" s="98"/>
      <c r="L389" s="91"/>
      <c r="M389" s="36"/>
      <c r="N389" s="36"/>
    </row>
    <row r="390" spans="6:14" ht="15.75" customHeight="1" x14ac:dyDescent="0.15">
      <c r="F390" s="98"/>
      <c r="L390" s="91"/>
      <c r="M390" s="36"/>
      <c r="N390" s="36"/>
    </row>
    <row r="391" spans="6:14" ht="15.75" customHeight="1" x14ac:dyDescent="0.15">
      <c r="F391" s="98"/>
      <c r="L391" s="91"/>
      <c r="M391" s="36"/>
      <c r="N391" s="36"/>
    </row>
    <row r="392" spans="6:14" ht="15.75" customHeight="1" x14ac:dyDescent="0.15">
      <c r="F392" s="98"/>
      <c r="L392" s="91"/>
      <c r="M392" s="36"/>
      <c r="N392" s="36"/>
    </row>
    <row r="393" spans="6:14" ht="15.75" customHeight="1" x14ac:dyDescent="0.15">
      <c r="F393" s="98"/>
      <c r="L393" s="91"/>
      <c r="M393" s="36"/>
      <c r="N393" s="36"/>
    </row>
    <row r="394" spans="6:14" ht="15.75" customHeight="1" x14ac:dyDescent="0.15">
      <c r="F394" s="98"/>
      <c r="L394" s="91"/>
      <c r="M394" s="36"/>
      <c r="N394" s="36"/>
    </row>
    <row r="395" spans="6:14" ht="15.75" customHeight="1" x14ac:dyDescent="0.15">
      <c r="F395" s="98"/>
      <c r="L395" s="91"/>
      <c r="M395" s="36"/>
      <c r="N395" s="36"/>
    </row>
    <row r="396" spans="6:14" ht="15.75" customHeight="1" x14ac:dyDescent="0.15">
      <c r="F396" s="98"/>
      <c r="L396" s="91"/>
      <c r="M396" s="36"/>
      <c r="N396" s="36"/>
    </row>
    <row r="397" spans="6:14" ht="15.75" customHeight="1" x14ac:dyDescent="0.15">
      <c r="F397" s="98"/>
      <c r="L397" s="91"/>
      <c r="M397" s="36"/>
      <c r="N397" s="36"/>
    </row>
    <row r="398" spans="6:14" ht="15.75" customHeight="1" x14ac:dyDescent="0.15">
      <c r="F398" s="98"/>
      <c r="L398" s="91"/>
      <c r="M398" s="36"/>
      <c r="N398" s="36"/>
    </row>
    <row r="399" spans="6:14" ht="15.75" customHeight="1" x14ac:dyDescent="0.15">
      <c r="F399" s="98"/>
      <c r="L399" s="91"/>
      <c r="M399" s="36"/>
      <c r="N399" s="36"/>
    </row>
    <row r="400" spans="6:14" ht="15.75" customHeight="1" x14ac:dyDescent="0.15">
      <c r="F400" s="98"/>
      <c r="L400" s="91"/>
      <c r="M400" s="36"/>
      <c r="N400" s="36"/>
    </row>
    <row r="401" spans="6:14" ht="15.75" customHeight="1" x14ac:dyDescent="0.15">
      <c r="F401" s="98"/>
      <c r="L401" s="91"/>
      <c r="M401" s="36"/>
      <c r="N401" s="36"/>
    </row>
    <row r="402" spans="6:14" ht="15.75" customHeight="1" x14ac:dyDescent="0.15">
      <c r="F402" s="98"/>
      <c r="L402" s="91"/>
      <c r="M402" s="36"/>
      <c r="N402" s="36"/>
    </row>
    <row r="403" spans="6:14" ht="15.75" customHeight="1" x14ac:dyDescent="0.15">
      <c r="F403" s="98"/>
      <c r="L403" s="91"/>
      <c r="M403" s="36"/>
      <c r="N403" s="36"/>
    </row>
    <row r="404" spans="6:14" ht="15.75" customHeight="1" x14ac:dyDescent="0.15">
      <c r="F404" s="98"/>
      <c r="L404" s="91"/>
      <c r="M404" s="36"/>
      <c r="N404" s="36"/>
    </row>
    <row r="405" spans="6:14" ht="15.75" customHeight="1" x14ac:dyDescent="0.15">
      <c r="F405" s="98"/>
      <c r="L405" s="91"/>
      <c r="M405" s="36"/>
      <c r="N405" s="36"/>
    </row>
    <row r="406" spans="6:14" ht="15.75" customHeight="1" x14ac:dyDescent="0.15">
      <c r="F406" s="98"/>
      <c r="L406" s="91"/>
      <c r="M406" s="36"/>
      <c r="N406" s="36"/>
    </row>
    <row r="407" spans="6:14" ht="15.75" customHeight="1" x14ac:dyDescent="0.15">
      <c r="F407" s="98"/>
      <c r="L407" s="91"/>
      <c r="M407" s="36"/>
      <c r="N407" s="36"/>
    </row>
    <row r="408" spans="6:14" ht="15.75" customHeight="1" x14ac:dyDescent="0.15">
      <c r="F408" s="98"/>
      <c r="L408" s="91"/>
      <c r="M408" s="36"/>
      <c r="N408" s="36"/>
    </row>
    <row r="409" spans="6:14" ht="15.75" customHeight="1" x14ac:dyDescent="0.15">
      <c r="F409" s="98"/>
      <c r="L409" s="91"/>
      <c r="M409" s="36"/>
      <c r="N409" s="36"/>
    </row>
    <row r="410" spans="6:14" ht="15.75" customHeight="1" x14ac:dyDescent="0.15">
      <c r="F410" s="98"/>
      <c r="L410" s="91"/>
      <c r="M410" s="36"/>
      <c r="N410" s="36"/>
    </row>
    <row r="411" spans="6:14" ht="15.75" customHeight="1" x14ac:dyDescent="0.15">
      <c r="F411" s="98"/>
      <c r="L411" s="91"/>
      <c r="M411" s="36"/>
      <c r="N411" s="36"/>
    </row>
    <row r="412" spans="6:14" ht="15.75" customHeight="1" x14ac:dyDescent="0.15">
      <c r="F412" s="98"/>
      <c r="L412" s="91"/>
      <c r="M412" s="36"/>
      <c r="N412" s="36"/>
    </row>
    <row r="413" spans="6:14" ht="15.75" customHeight="1" x14ac:dyDescent="0.15">
      <c r="F413" s="98"/>
      <c r="L413" s="91"/>
      <c r="M413" s="36"/>
      <c r="N413" s="36"/>
    </row>
    <row r="414" spans="6:14" ht="15.75" customHeight="1" x14ac:dyDescent="0.15">
      <c r="F414" s="98"/>
      <c r="L414" s="91"/>
      <c r="M414" s="36"/>
      <c r="N414" s="36"/>
    </row>
    <row r="415" spans="6:14" ht="15.75" customHeight="1" x14ac:dyDescent="0.15">
      <c r="F415" s="98"/>
      <c r="L415" s="91"/>
      <c r="M415" s="36"/>
      <c r="N415" s="36"/>
    </row>
    <row r="416" spans="6:14" ht="15.75" customHeight="1" x14ac:dyDescent="0.15">
      <c r="F416" s="98"/>
      <c r="L416" s="91"/>
      <c r="M416" s="36"/>
      <c r="N416" s="36"/>
    </row>
    <row r="417" spans="6:14" ht="15.75" customHeight="1" x14ac:dyDescent="0.15">
      <c r="F417" s="98"/>
      <c r="L417" s="91"/>
      <c r="M417" s="36"/>
      <c r="N417" s="36"/>
    </row>
    <row r="418" spans="6:14" ht="15.75" customHeight="1" x14ac:dyDescent="0.15">
      <c r="F418" s="98"/>
      <c r="L418" s="91"/>
      <c r="M418" s="36"/>
      <c r="N418" s="36"/>
    </row>
    <row r="419" spans="6:14" ht="15.75" customHeight="1" x14ac:dyDescent="0.15">
      <c r="F419" s="98"/>
      <c r="L419" s="91"/>
      <c r="M419" s="36"/>
      <c r="N419" s="36"/>
    </row>
    <row r="420" spans="6:14" ht="15.75" customHeight="1" x14ac:dyDescent="0.15">
      <c r="F420" s="98"/>
      <c r="L420" s="91"/>
      <c r="M420" s="36"/>
      <c r="N420" s="36"/>
    </row>
    <row r="421" spans="6:14" ht="15.75" customHeight="1" x14ac:dyDescent="0.15">
      <c r="F421" s="98"/>
      <c r="L421" s="91"/>
      <c r="M421" s="36"/>
      <c r="N421" s="36"/>
    </row>
    <row r="422" spans="6:14" ht="15.75" customHeight="1" x14ac:dyDescent="0.15">
      <c r="F422" s="98"/>
      <c r="L422" s="91"/>
      <c r="M422" s="36"/>
      <c r="N422" s="36"/>
    </row>
    <row r="423" spans="6:14" ht="15.75" customHeight="1" x14ac:dyDescent="0.15">
      <c r="F423" s="98"/>
      <c r="L423" s="91"/>
      <c r="M423" s="36"/>
      <c r="N423" s="36"/>
    </row>
    <row r="424" spans="6:14" ht="15.75" customHeight="1" x14ac:dyDescent="0.15">
      <c r="F424" s="98"/>
      <c r="L424" s="91"/>
      <c r="M424" s="36"/>
      <c r="N424" s="36"/>
    </row>
    <row r="425" spans="6:14" ht="15.75" customHeight="1" x14ac:dyDescent="0.15">
      <c r="F425" s="98"/>
      <c r="L425" s="91"/>
      <c r="M425" s="36"/>
      <c r="N425" s="36"/>
    </row>
    <row r="426" spans="6:14" ht="15.75" customHeight="1" x14ac:dyDescent="0.15">
      <c r="F426" s="98"/>
      <c r="L426" s="91"/>
      <c r="M426" s="36"/>
      <c r="N426" s="36"/>
    </row>
    <row r="427" spans="6:14" ht="15.75" customHeight="1" x14ac:dyDescent="0.15">
      <c r="F427" s="98"/>
      <c r="L427" s="91"/>
      <c r="M427" s="36"/>
      <c r="N427" s="36"/>
    </row>
    <row r="428" spans="6:14" ht="15.75" customHeight="1" x14ac:dyDescent="0.15">
      <c r="F428" s="98"/>
      <c r="L428" s="91"/>
      <c r="M428" s="36"/>
      <c r="N428" s="36"/>
    </row>
    <row r="429" spans="6:14" ht="15.75" customHeight="1" x14ac:dyDescent="0.15">
      <c r="F429" s="98"/>
      <c r="L429" s="91"/>
      <c r="M429" s="36"/>
      <c r="N429" s="36"/>
    </row>
    <row r="430" spans="6:14" ht="15.75" customHeight="1" x14ac:dyDescent="0.15">
      <c r="F430" s="98"/>
      <c r="L430" s="91"/>
      <c r="M430" s="36"/>
      <c r="N430" s="36"/>
    </row>
    <row r="431" spans="6:14" ht="15.75" customHeight="1" x14ac:dyDescent="0.15">
      <c r="F431" s="98"/>
      <c r="L431" s="91"/>
      <c r="M431" s="36"/>
      <c r="N431" s="36"/>
    </row>
    <row r="432" spans="6:14" ht="15.75" customHeight="1" x14ac:dyDescent="0.15">
      <c r="F432" s="98"/>
      <c r="L432" s="91"/>
      <c r="M432" s="36"/>
      <c r="N432" s="36"/>
    </row>
    <row r="433" spans="6:14" ht="15.75" customHeight="1" x14ac:dyDescent="0.15">
      <c r="F433" s="98"/>
      <c r="L433" s="91"/>
      <c r="M433" s="36"/>
      <c r="N433" s="36"/>
    </row>
    <row r="434" spans="6:14" ht="15.75" customHeight="1" x14ac:dyDescent="0.15">
      <c r="F434" s="98"/>
      <c r="L434" s="91"/>
      <c r="M434" s="36"/>
      <c r="N434" s="36"/>
    </row>
    <row r="435" spans="6:14" ht="15.75" customHeight="1" x14ac:dyDescent="0.15">
      <c r="F435" s="98"/>
      <c r="L435" s="91"/>
      <c r="M435" s="36"/>
      <c r="N435" s="36"/>
    </row>
    <row r="436" spans="6:14" ht="15.75" customHeight="1" x14ac:dyDescent="0.15">
      <c r="F436" s="98"/>
      <c r="L436" s="91"/>
      <c r="M436" s="36"/>
      <c r="N436" s="36"/>
    </row>
    <row r="437" spans="6:14" ht="15.75" customHeight="1" x14ac:dyDescent="0.15">
      <c r="F437" s="98"/>
      <c r="L437" s="91"/>
      <c r="M437" s="36"/>
      <c r="N437" s="36"/>
    </row>
    <row r="438" spans="6:14" ht="15.75" customHeight="1" x14ac:dyDescent="0.15">
      <c r="F438" s="98"/>
      <c r="L438" s="91"/>
      <c r="M438" s="36"/>
      <c r="N438" s="36"/>
    </row>
    <row r="439" spans="6:14" ht="15.75" customHeight="1" x14ac:dyDescent="0.15">
      <c r="F439" s="98"/>
      <c r="L439" s="91"/>
      <c r="M439" s="36"/>
      <c r="N439" s="36"/>
    </row>
    <row r="440" spans="6:14" ht="15.75" customHeight="1" x14ac:dyDescent="0.15">
      <c r="F440" s="98"/>
      <c r="L440" s="91"/>
      <c r="M440" s="36"/>
      <c r="N440" s="36"/>
    </row>
    <row r="441" spans="6:14" ht="15.75" customHeight="1" x14ac:dyDescent="0.15">
      <c r="F441" s="98"/>
      <c r="L441" s="91"/>
      <c r="M441" s="36"/>
      <c r="N441" s="36"/>
    </row>
    <row r="442" spans="6:14" ht="15.75" customHeight="1" x14ac:dyDescent="0.15">
      <c r="F442" s="98"/>
      <c r="L442" s="91"/>
      <c r="M442" s="36"/>
      <c r="N442" s="36"/>
    </row>
    <row r="443" spans="6:14" ht="15.75" customHeight="1" x14ac:dyDescent="0.15">
      <c r="F443" s="98"/>
      <c r="L443" s="91"/>
      <c r="M443" s="36"/>
      <c r="N443" s="36"/>
    </row>
    <row r="444" spans="6:14" ht="15.75" customHeight="1" x14ac:dyDescent="0.15">
      <c r="F444" s="98"/>
      <c r="L444" s="91"/>
      <c r="M444" s="36"/>
      <c r="N444" s="36"/>
    </row>
    <row r="445" spans="6:14" ht="15.75" customHeight="1" x14ac:dyDescent="0.15">
      <c r="F445" s="98"/>
      <c r="L445" s="91"/>
      <c r="M445" s="36"/>
      <c r="N445" s="36"/>
    </row>
    <row r="446" spans="6:14" ht="15.75" customHeight="1" x14ac:dyDescent="0.15">
      <c r="F446" s="98"/>
      <c r="L446" s="91"/>
      <c r="M446" s="36"/>
      <c r="N446" s="36"/>
    </row>
    <row r="447" spans="6:14" ht="15.75" customHeight="1" x14ac:dyDescent="0.15">
      <c r="F447" s="98"/>
      <c r="L447" s="91"/>
      <c r="M447" s="36"/>
      <c r="N447" s="36"/>
    </row>
    <row r="448" spans="6:14" ht="15.75" customHeight="1" x14ac:dyDescent="0.15">
      <c r="F448" s="98"/>
      <c r="L448" s="91"/>
      <c r="M448" s="36"/>
      <c r="N448" s="36"/>
    </row>
    <row r="449" spans="6:14" ht="15.75" customHeight="1" x14ac:dyDescent="0.15">
      <c r="F449" s="98"/>
      <c r="L449" s="91"/>
      <c r="M449" s="36"/>
      <c r="N449" s="36"/>
    </row>
    <row r="450" spans="6:14" ht="15.75" customHeight="1" x14ac:dyDescent="0.15">
      <c r="F450" s="98"/>
      <c r="L450" s="91"/>
      <c r="M450" s="36"/>
      <c r="N450" s="36"/>
    </row>
    <row r="451" spans="6:14" ht="15.75" customHeight="1" x14ac:dyDescent="0.15">
      <c r="F451" s="98"/>
      <c r="L451" s="91"/>
      <c r="M451" s="36"/>
      <c r="N451" s="36"/>
    </row>
    <row r="452" spans="6:14" ht="15.75" customHeight="1" x14ac:dyDescent="0.15">
      <c r="F452" s="98"/>
      <c r="L452" s="91"/>
      <c r="M452" s="36"/>
      <c r="N452" s="36"/>
    </row>
    <row r="453" spans="6:14" ht="15.75" customHeight="1" x14ac:dyDescent="0.15">
      <c r="F453" s="98"/>
      <c r="L453" s="91"/>
      <c r="M453" s="36"/>
      <c r="N453" s="36"/>
    </row>
    <row r="454" spans="6:14" ht="15.75" customHeight="1" x14ac:dyDescent="0.15">
      <c r="F454" s="98"/>
      <c r="L454" s="91"/>
      <c r="M454" s="36"/>
      <c r="N454" s="36"/>
    </row>
    <row r="455" spans="6:14" ht="15.75" customHeight="1" x14ac:dyDescent="0.15">
      <c r="F455" s="98"/>
      <c r="L455" s="91"/>
      <c r="M455" s="36"/>
      <c r="N455" s="36"/>
    </row>
    <row r="456" spans="6:14" ht="15.75" customHeight="1" x14ac:dyDescent="0.15">
      <c r="F456" s="98"/>
      <c r="L456" s="91"/>
      <c r="M456" s="36"/>
      <c r="N456" s="36"/>
    </row>
    <row r="457" spans="6:14" ht="15.75" customHeight="1" x14ac:dyDescent="0.15">
      <c r="F457" s="98"/>
      <c r="L457" s="91"/>
      <c r="M457" s="36"/>
      <c r="N457" s="36"/>
    </row>
    <row r="458" spans="6:14" ht="15.75" customHeight="1" x14ac:dyDescent="0.15">
      <c r="F458" s="98"/>
      <c r="L458" s="91"/>
      <c r="M458" s="36"/>
      <c r="N458" s="36"/>
    </row>
    <row r="459" spans="6:14" ht="15.75" customHeight="1" x14ac:dyDescent="0.15">
      <c r="F459" s="98"/>
      <c r="L459" s="91"/>
      <c r="M459" s="36"/>
      <c r="N459" s="36"/>
    </row>
    <row r="460" spans="6:14" ht="15.75" customHeight="1" x14ac:dyDescent="0.15">
      <c r="F460" s="98"/>
      <c r="L460" s="91"/>
      <c r="M460" s="36"/>
      <c r="N460" s="36"/>
    </row>
    <row r="461" spans="6:14" ht="15.75" customHeight="1" x14ac:dyDescent="0.15">
      <c r="F461" s="98"/>
      <c r="L461" s="91"/>
      <c r="M461" s="36"/>
      <c r="N461" s="36"/>
    </row>
    <row r="462" spans="6:14" ht="15.75" customHeight="1" x14ac:dyDescent="0.15">
      <c r="F462" s="98"/>
      <c r="L462" s="91"/>
      <c r="M462" s="36"/>
      <c r="N462" s="36"/>
    </row>
    <row r="463" spans="6:14" ht="15.75" customHeight="1" x14ac:dyDescent="0.15">
      <c r="F463" s="98"/>
      <c r="L463" s="91"/>
      <c r="M463" s="36"/>
      <c r="N463" s="36"/>
    </row>
    <row r="464" spans="6:14" ht="15.75" customHeight="1" x14ac:dyDescent="0.15">
      <c r="F464" s="98"/>
      <c r="L464" s="91"/>
      <c r="M464" s="36"/>
      <c r="N464" s="36"/>
    </row>
    <row r="465" spans="6:14" ht="15.75" customHeight="1" x14ac:dyDescent="0.15">
      <c r="F465" s="98"/>
      <c r="L465" s="91"/>
      <c r="M465" s="36"/>
      <c r="N465" s="36"/>
    </row>
    <row r="466" spans="6:14" ht="15.75" customHeight="1" x14ac:dyDescent="0.15">
      <c r="F466" s="98"/>
      <c r="L466" s="91"/>
      <c r="M466" s="36"/>
      <c r="N466" s="36"/>
    </row>
    <row r="467" spans="6:14" ht="15.75" customHeight="1" x14ac:dyDescent="0.15">
      <c r="F467" s="98"/>
      <c r="L467" s="91"/>
      <c r="M467" s="36"/>
      <c r="N467" s="36"/>
    </row>
    <row r="468" spans="6:14" ht="15.75" customHeight="1" x14ac:dyDescent="0.15">
      <c r="F468" s="98"/>
      <c r="L468" s="91"/>
      <c r="M468" s="36"/>
      <c r="N468" s="36"/>
    </row>
    <row r="469" spans="6:14" ht="15.75" customHeight="1" x14ac:dyDescent="0.15">
      <c r="F469" s="98"/>
      <c r="L469" s="91"/>
      <c r="M469" s="36"/>
      <c r="N469" s="36"/>
    </row>
    <row r="470" spans="6:14" ht="15.75" customHeight="1" x14ac:dyDescent="0.15">
      <c r="F470" s="98"/>
      <c r="L470" s="91"/>
      <c r="M470" s="36"/>
      <c r="N470" s="36"/>
    </row>
    <row r="471" spans="6:14" ht="15.75" customHeight="1" x14ac:dyDescent="0.15">
      <c r="F471" s="98"/>
      <c r="L471" s="91"/>
      <c r="M471" s="36"/>
      <c r="N471" s="36"/>
    </row>
    <row r="472" spans="6:14" ht="15.75" customHeight="1" x14ac:dyDescent="0.15">
      <c r="F472" s="98"/>
      <c r="L472" s="91"/>
      <c r="M472" s="36"/>
      <c r="N472" s="36"/>
    </row>
    <row r="473" spans="6:14" ht="15.75" customHeight="1" x14ac:dyDescent="0.15">
      <c r="F473" s="98"/>
      <c r="L473" s="91"/>
      <c r="M473" s="36"/>
      <c r="N473" s="36"/>
    </row>
    <row r="474" spans="6:14" ht="15.75" customHeight="1" x14ac:dyDescent="0.15">
      <c r="F474" s="98"/>
      <c r="L474" s="91"/>
      <c r="M474" s="36"/>
      <c r="N474" s="36"/>
    </row>
    <row r="475" spans="6:14" ht="15.75" customHeight="1" x14ac:dyDescent="0.15">
      <c r="F475" s="98"/>
      <c r="L475" s="91"/>
      <c r="M475" s="36"/>
      <c r="N475" s="36"/>
    </row>
    <row r="476" spans="6:14" ht="15.75" customHeight="1" x14ac:dyDescent="0.15">
      <c r="F476" s="98"/>
      <c r="L476" s="91"/>
      <c r="M476" s="36"/>
      <c r="N476" s="36"/>
    </row>
    <row r="477" spans="6:14" ht="15.75" customHeight="1" x14ac:dyDescent="0.15">
      <c r="F477" s="98"/>
      <c r="L477" s="91"/>
      <c r="M477" s="36"/>
      <c r="N477" s="36"/>
    </row>
    <row r="478" spans="6:14" ht="15.75" customHeight="1" x14ac:dyDescent="0.15">
      <c r="F478" s="98"/>
      <c r="L478" s="91"/>
      <c r="M478" s="36"/>
      <c r="N478" s="36"/>
    </row>
    <row r="479" spans="6:14" ht="15.75" customHeight="1" x14ac:dyDescent="0.15">
      <c r="F479" s="98"/>
      <c r="L479" s="91"/>
      <c r="M479" s="36"/>
      <c r="N479" s="36"/>
    </row>
    <row r="480" spans="6:14" ht="15.75" customHeight="1" x14ac:dyDescent="0.15">
      <c r="F480" s="98"/>
      <c r="L480" s="91"/>
      <c r="M480" s="36"/>
      <c r="N480" s="36"/>
    </row>
    <row r="481" spans="6:14" ht="15.75" customHeight="1" x14ac:dyDescent="0.15">
      <c r="F481" s="98"/>
      <c r="L481" s="91"/>
      <c r="M481" s="36"/>
      <c r="N481" s="36"/>
    </row>
    <row r="482" spans="6:14" ht="15.75" customHeight="1" x14ac:dyDescent="0.15">
      <c r="F482" s="98"/>
      <c r="L482" s="91"/>
      <c r="M482" s="36"/>
      <c r="N482" s="36"/>
    </row>
    <row r="483" spans="6:14" ht="15.75" customHeight="1" x14ac:dyDescent="0.15">
      <c r="F483" s="98"/>
      <c r="L483" s="91"/>
      <c r="M483" s="36"/>
      <c r="N483" s="36"/>
    </row>
    <row r="484" spans="6:14" ht="15.75" customHeight="1" x14ac:dyDescent="0.15">
      <c r="F484" s="98"/>
      <c r="L484" s="91"/>
      <c r="M484" s="36"/>
      <c r="N484" s="36"/>
    </row>
    <row r="485" spans="6:14" ht="15.75" customHeight="1" x14ac:dyDescent="0.15">
      <c r="F485" s="98"/>
      <c r="L485" s="91"/>
      <c r="M485" s="36"/>
      <c r="N485" s="36"/>
    </row>
    <row r="486" spans="6:14" ht="15.75" customHeight="1" x14ac:dyDescent="0.15">
      <c r="F486" s="98"/>
      <c r="L486" s="91"/>
      <c r="M486" s="36"/>
      <c r="N486" s="36"/>
    </row>
    <row r="487" spans="6:14" ht="15.75" customHeight="1" x14ac:dyDescent="0.15">
      <c r="F487" s="98"/>
      <c r="L487" s="91"/>
      <c r="M487" s="36"/>
      <c r="N487" s="36"/>
    </row>
    <row r="488" spans="6:14" ht="15.75" customHeight="1" x14ac:dyDescent="0.15">
      <c r="F488" s="98"/>
      <c r="L488" s="91"/>
      <c r="M488" s="36"/>
      <c r="N488" s="36"/>
    </row>
    <row r="489" spans="6:14" ht="15.75" customHeight="1" x14ac:dyDescent="0.15">
      <c r="F489" s="98"/>
      <c r="L489" s="91"/>
      <c r="M489" s="36"/>
      <c r="N489" s="36"/>
    </row>
    <row r="490" spans="6:14" ht="15.75" customHeight="1" x14ac:dyDescent="0.15">
      <c r="F490" s="98"/>
      <c r="L490" s="91"/>
      <c r="M490" s="36"/>
      <c r="N490" s="36"/>
    </row>
    <row r="491" spans="6:14" ht="15.75" customHeight="1" x14ac:dyDescent="0.15">
      <c r="F491" s="98"/>
      <c r="L491" s="91"/>
      <c r="M491" s="36"/>
      <c r="N491" s="36"/>
    </row>
    <row r="492" spans="6:14" ht="15.75" customHeight="1" x14ac:dyDescent="0.15">
      <c r="F492" s="98"/>
      <c r="L492" s="91"/>
      <c r="M492" s="36"/>
      <c r="N492" s="36"/>
    </row>
    <row r="493" spans="6:14" ht="15.75" customHeight="1" x14ac:dyDescent="0.15">
      <c r="F493" s="98"/>
      <c r="L493" s="91"/>
      <c r="M493" s="36"/>
      <c r="N493" s="36"/>
    </row>
    <row r="494" spans="6:14" ht="15.75" customHeight="1" x14ac:dyDescent="0.15">
      <c r="F494" s="98"/>
      <c r="L494" s="91"/>
      <c r="M494" s="36"/>
      <c r="N494" s="36"/>
    </row>
    <row r="495" spans="6:14" ht="15.75" customHeight="1" x14ac:dyDescent="0.15">
      <c r="F495" s="98"/>
      <c r="L495" s="91"/>
      <c r="M495" s="36"/>
      <c r="N495" s="36"/>
    </row>
    <row r="496" spans="6:14" ht="15.75" customHeight="1" x14ac:dyDescent="0.15">
      <c r="F496" s="98"/>
      <c r="L496" s="91"/>
      <c r="M496" s="36"/>
      <c r="N496" s="36"/>
    </row>
    <row r="497" spans="6:14" ht="15.75" customHeight="1" x14ac:dyDescent="0.15">
      <c r="F497" s="98"/>
      <c r="L497" s="91"/>
      <c r="M497" s="36"/>
      <c r="N497" s="36"/>
    </row>
    <row r="498" spans="6:14" ht="15.75" customHeight="1" x14ac:dyDescent="0.15">
      <c r="F498" s="98"/>
      <c r="L498" s="91"/>
      <c r="M498" s="36"/>
      <c r="N498" s="36"/>
    </row>
    <row r="499" spans="6:14" ht="15.75" customHeight="1" x14ac:dyDescent="0.15">
      <c r="F499" s="98"/>
      <c r="L499" s="91"/>
      <c r="M499" s="36"/>
      <c r="N499" s="36"/>
    </row>
    <row r="500" spans="6:14" ht="15.75" customHeight="1" x14ac:dyDescent="0.15">
      <c r="F500" s="98"/>
      <c r="L500" s="91"/>
      <c r="M500" s="36"/>
      <c r="N500" s="36"/>
    </row>
    <row r="501" spans="6:14" ht="15.75" customHeight="1" x14ac:dyDescent="0.15">
      <c r="F501" s="98"/>
      <c r="L501" s="91"/>
      <c r="M501" s="36"/>
      <c r="N501" s="36"/>
    </row>
    <row r="502" spans="6:14" ht="15.75" customHeight="1" x14ac:dyDescent="0.15">
      <c r="F502" s="98"/>
      <c r="L502" s="91"/>
      <c r="M502" s="36"/>
      <c r="N502" s="36"/>
    </row>
    <row r="503" spans="6:14" ht="15.75" customHeight="1" x14ac:dyDescent="0.15">
      <c r="F503" s="98"/>
      <c r="L503" s="91"/>
      <c r="M503" s="36"/>
      <c r="N503" s="36"/>
    </row>
    <row r="504" spans="6:14" ht="15.75" customHeight="1" x14ac:dyDescent="0.15">
      <c r="F504" s="98"/>
      <c r="L504" s="91"/>
      <c r="M504" s="36"/>
      <c r="N504" s="36"/>
    </row>
    <row r="505" spans="6:14" ht="15.75" customHeight="1" x14ac:dyDescent="0.15">
      <c r="F505" s="98"/>
      <c r="L505" s="91"/>
      <c r="M505" s="36"/>
      <c r="N505" s="36"/>
    </row>
    <row r="506" spans="6:14" ht="15.75" customHeight="1" x14ac:dyDescent="0.15">
      <c r="F506" s="98"/>
      <c r="L506" s="91"/>
      <c r="M506" s="36"/>
      <c r="N506" s="36"/>
    </row>
    <row r="507" spans="6:14" ht="15.75" customHeight="1" x14ac:dyDescent="0.15">
      <c r="F507" s="98"/>
      <c r="L507" s="91"/>
      <c r="M507" s="36"/>
      <c r="N507" s="36"/>
    </row>
    <row r="508" spans="6:14" ht="15.75" customHeight="1" x14ac:dyDescent="0.15">
      <c r="F508" s="98"/>
      <c r="L508" s="91"/>
      <c r="M508" s="36"/>
      <c r="N508" s="36"/>
    </row>
    <row r="509" spans="6:14" ht="15.75" customHeight="1" x14ac:dyDescent="0.15">
      <c r="F509" s="98"/>
      <c r="L509" s="91"/>
      <c r="M509" s="36"/>
      <c r="N509" s="36"/>
    </row>
    <row r="510" spans="6:14" ht="15.75" customHeight="1" x14ac:dyDescent="0.15">
      <c r="F510" s="98"/>
      <c r="L510" s="91"/>
      <c r="M510" s="36"/>
      <c r="N510" s="36"/>
    </row>
    <row r="511" spans="6:14" ht="15.75" customHeight="1" x14ac:dyDescent="0.15">
      <c r="F511" s="98"/>
      <c r="L511" s="91"/>
      <c r="M511" s="36"/>
      <c r="N511" s="36"/>
    </row>
    <row r="512" spans="6:14" ht="15.75" customHeight="1" x14ac:dyDescent="0.15">
      <c r="F512" s="98"/>
      <c r="L512" s="91"/>
      <c r="M512" s="36"/>
      <c r="N512" s="36"/>
    </row>
    <row r="513" spans="6:14" ht="15.75" customHeight="1" x14ac:dyDescent="0.15">
      <c r="F513" s="98"/>
      <c r="L513" s="91"/>
      <c r="M513" s="36"/>
      <c r="N513" s="36"/>
    </row>
    <row r="514" spans="6:14" ht="15.75" customHeight="1" x14ac:dyDescent="0.15">
      <c r="F514" s="98"/>
      <c r="L514" s="91"/>
      <c r="M514" s="36"/>
      <c r="N514" s="36"/>
    </row>
    <row r="515" spans="6:14" ht="15.75" customHeight="1" x14ac:dyDescent="0.15">
      <c r="F515" s="98"/>
      <c r="L515" s="91"/>
      <c r="M515" s="36"/>
      <c r="N515" s="36"/>
    </row>
    <row r="516" spans="6:14" ht="15.75" customHeight="1" x14ac:dyDescent="0.15">
      <c r="F516" s="98"/>
      <c r="L516" s="91"/>
      <c r="M516" s="36"/>
      <c r="N516" s="36"/>
    </row>
    <row r="517" spans="6:14" ht="15.75" customHeight="1" x14ac:dyDescent="0.15">
      <c r="F517" s="98"/>
      <c r="L517" s="91"/>
      <c r="M517" s="36"/>
      <c r="N517" s="36"/>
    </row>
    <row r="518" spans="6:14" ht="15.75" customHeight="1" x14ac:dyDescent="0.15">
      <c r="F518" s="98"/>
      <c r="L518" s="91"/>
      <c r="M518" s="36"/>
      <c r="N518" s="36"/>
    </row>
    <row r="519" spans="6:14" ht="15.75" customHeight="1" x14ac:dyDescent="0.15">
      <c r="F519" s="98"/>
      <c r="L519" s="91"/>
      <c r="M519" s="36"/>
      <c r="N519" s="36"/>
    </row>
    <row r="520" spans="6:14" ht="15.75" customHeight="1" x14ac:dyDescent="0.15">
      <c r="F520" s="98"/>
      <c r="L520" s="91"/>
      <c r="M520" s="36"/>
      <c r="N520" s="36"/>
    </row>
    <row r="521" spans="6:14" ht="15.75" customHeight="1" x14ac:dyDescent="0.15">
      <c r="F521" s="98"/>
      <c r="L521" s="91"/>
      <c r="M521" s="36"/>
      <c r="N521" s="36"/>
    </row>
    <row r="522" spans="6:14" ht="15.75" customHeight="1" x14ac:dyDescent="0.15">
      <c r="F522" s="98"/>
      <c r="L522" s="91"/>
      <c r="M522" s="36"/>
      <c r="N522" s="36"/>
    </row>
    <row r="523" spans="6:14" ht="15.75" customHeight="1" x14ac:dyDescent="0.15">
      <c r="F523" s="98"/>
      <c r="L523" s="91"/>
      <c r="M523" s="36"/>
      <c r="N523" s="36"/>
    </row>
    <row r="524" spans="6:14" ht="15.75" customHeight="1" x14ac:dyDescent="0.15">
      <c r="F524" s="98"/>
      <c r="L524" s="91"/>
      <c r="M524" s="36"/>
      <c r="N524" s="36"/>
    </row>
    <row r="525" spans="6:14" ht="15.75" customHeight="1" x14ac:dyDescent="0.15">
      <c r="F525" s="98"/>
      <c r="L525" s="91"/>
      <c r="M525" s="36"/>
      <c r="N525" s="36"/>
    </row>
    <row r="526" spans="6:14" ht="15.75" customHeight="1" x14ac:dyDescent="0.15">
      <c r="F526" s="98"/>
      <c r="L526" s="91"/>
      <c r="M526" s="36"/>
      <c r="N526" s="36"/>
    </row>
    <row r="527" spans="6:14" ht="15.75" customHeight="1" x14ac:dyDescent="0.15">
      <c r="F527" s="98"/>
      <c r="L527" s="91"/>
      <c r="M527" s="36"/>
      <c r="N527" s="36"/>
    </row>
    <row r="528" spans="6:14" ht="15.75" customHeight="1" x14ac:dyDescent="0.15">
      <c r="F528" s="98"/>
      <c r="L528" s="91"/>
      <c r="M528" s="36"/>
      <c r="N528" s="36"/>
    </row>
    <row r="529" spans="6:14" ht="15.75" customHeight="1" x14ac:dyDescent="0.15">
      <c r="F529" s="98"/>
      <c r="L529" s="91"/>
      <c r="M529" s="36"/>
      <c r="N529" s="36"/>
    </row>
    <row r="530" spans="6:14" ht="15.75" customHeight="1" x14ac:dyDescent="0.15">
      <c r="F530" s="98"/>
      <c r="L530" s="91"/>
      <c r="M530" s="36"/>
      <c r="N530" s="36"/>
    </row>
    <row r="531" spans="6:14" ht="15.75" customHeight="1" x14ac:dyDescent="0.15">
      <c r="F531" s="98"/>
      <c r="L531" s="91"/>
      <c r="M531" s="36"/>
      <c r="N531" s="36"/>
    </row>
    <row r="532" spans="6:14" ht="15.75" customHeight="1" x14ac:dyDescent="0.15">
      <c r="F532" s="98"/>
      <c r="L532" s="91"/>
      <c r="M532" s="36"/>
      <c r="N532" s="36"/>
    </row>
    <row r="533" spans="6:14" ht="15.75" customHeight="1" x14ac:dyDescent="0.15">
      <c r="F533" s="98"/>
      <c r="L533" s="91"/>
      <c r="M533" s="36"/>
      <c r="N533" s="36"/>
    </row>
    <row r="534" spans="6:14" ht="15.75" customHeight="1" x14ac:dyDescent="0.15">
      <c r="F534" s="98"/>
      <c r="L534" s="91"/>
      <c r="M534" s="36"/>
      <c r="N534" s="36"/>
    </row>
    <row r="535" spans="6:14" ht="15.75" customHeight="1" x14ac:dyDescent="0.15">
      <c r="F535" s="98"/>
      <c r="L535" s="91"/>
      <c r="M535" s="36"/>
      <c r="N535" s="36"/>
    </row>
    <row r="536" spans="6:14" ht="15.75" customHeight="1" x14ac:dyDescent="0.15">
      <c r="F536" s="98"/>
      <c r="L536" s="91"/>
      <c r="M536" s="36"/>
      <c r="N536" s="36"/>
    </row>
    <row r="537" spans="6:14" ht="15.75" customHeight="1" x14ac:dyDescent="0.15">
      <c r="F537" s="98"/>
      <c r="L537" s="91"/>
      <c r="M537" s="36"/>
      <c r="N537" s="36"/>
    </row>
    <row r="538" spans="6:14" ht="15.75" customHeight="1" x14ac:dyDescent="0.15">
      <c r="F538" s="98"/>
      <c r="L538" s="91"/>
      <c r="M538" s="36"/>
      <c r="N538" s="36"/>
    </row>
    <row r="539" spans="6:14" ht="15.75" customHeight="1" x14ac:dyDescent="0.15">
      <c r="F539" s="98"/>
      <c r="L539" s="91"/>
      <c r="M539" s="36"/>
      <c r="N539" s="36"/>
    </row>
    <row r="540" spans="6:14" ht="15.75" customHeight="1" x14ac:dyDescent="0.15">
      <c r="F540" s="98"/>
      <c r="L540" s="91"/>
      <c r="M540" s="36"/>
      <c r="N540" s="36"/>
    </row>
    <row r="541" spans="6:14" ht="15.75" customHeight="1" x14ac:dyDescent="0.15">
      <c r="F541" s="98"/>
      <c r="L541" s="91"/>
      <c r="M541" s="36"/>
      <c r="N541" s="36"/>
    </row>
    <row r="542" spans="6:14" ht="15.75" customHeight="1" x14ac:dyDescent="0.15">
      <c r="F542" s="98"/>
      <c r="L542" s="91"/>
      <c r="M542" s="36"/>
      <c r="N542" s="36"/>
    </row>
    <row r="543" spans="6:14" ht="15.75" customHeight="1" x14ac:dyDescent="0.15">
      <c r="F543" s="98"/>
      <c r="L543" s="91"/>
      <c r="M543" s="36"/>
      <c r="N543" s="36"/>
    </row>
    <row r="544" spans="6:14" ht="15.75" customHeight="1" x14ac:dyDescent="0.15">
      <c r="F544" s="98"/>
      <c r="L544" s="91"/>
      <c r="M544" s="36"/>
      <c r="N544" s="36"/>
    </row>
    <row r="545" spans="6:14" ht="15.75" customHeight="1" x14ac:dyDescent="0.15">
      <c r="F545" s="98"/>
      <c r="L545" s="91"/>
      <c r="M545" s="36"/>
      <c r="N545" s="36"/>
    </row>
    <row r="546" spans="6:14" ht="15.75" customHeight="1" x14ac:dyDescent="0.15">
      <c r="F546" s="98"/>
      <c r="L546" s="91"/>
      <c r="M546" s="36"/>
      <c r="N546" s="36"/>
    </row>
    <row r="547" spans="6:14" ht="15.75" customHeight="1" x14ac:dyDescent="0.15">
      <c r="F547" s="98"/>
      <c r="L547" s="91"/>
      <c r="M547" s="36"/>
      <c r="N547" s="36"/>
    </row>
    <row r="548" spans="6:14" ht="15.75" customHeight="1" x14ac:dyDescent="0.15">
      <c r="F548" s="98"/>
      <c r="L548" s="91"/>
      <c r="M548" s="36"/>
      <c r="N548" s="36"/>
    </row>
    <row r="549" spans="6:14" ht="15.75" customHeight="1" x14ac:dyDescent="0.15">
      <c r="F549" s="98"/>
      <c r="L549" s="91"/>
      <c r="M549" s="36"/>
      <c r="N549" s="36"/>
    </row>
    <row r="550" spans="6:14" ht="15.75" customHeight="1" x14ac:dyDescent="0.15">
      <c r="F550" s="98"/>
      <c r="L550" s="91"/>
      <c r="M550" s="36"/>
      <c r="N550" s="36"/>
    </row>
    <row r="551" spans="6:14" ht="15.75" customHeight="1" x14ac:dyDescent="0.15">
      <c r="F551" s="98"/>
      <c r="L551" s="91"/>
      <c r="M551" s="36"/>
      <c r="N551" s="36"/>
    </row>
    <row r="552" spans="6:14" ht="15.75" customHeight="1" x14ac:dyDescent="0.15">
      <c r="F552" s="98"/>
      <c r="L552" s="91"/>
      <c r="M552" s="36"/>
      <c r="N552" s="36"/>
    </row>
    <row r="553" spans="6:14" ht="15.75" customHeight="1" x14ac:dyDescent="0.15">
      <c r="F553" s="98"/>
      <c r="L553" s="91"/>
      <c r="M553" s="36"/>
      <c r="N553" s="36"/>
    </row>
    <row r="554" spans="6:14" ht="15.75" customHeight="1" x14ac:dyDescent="0.15">
      <c r="F554" s="98"/>
      <c r="L554" s="91"/>
      <c r="M554" s="36"/>
      <c r="N554" s="36"/>
    </row>
    <row r="555" spans="6:14" ht="15.75" customHeight="1" x14ac:dyDescent="0.15">
      <c r="F555" s="98"/>
      <c r="L555" s="91"/>
      <c r="M555" s="36"/>
      <c r="N555" s="36"/>
    </row>
    <row r="556" spans="6:14" ht="15.75" customHeight="1" x14ac:dyDescent="0.15">
      <c r="F556" s="98"/>
      <c r="L556" s="91"/>
      <c r="M556" s="36"/>
      <c r="N556" s="36"/>
    </row>
    <row r="557" spans="6:14" ht="15.75" customHeight="1" x14ac:dyDescent="0.15">
      <c r="F557" s="98"/>
      <c r="L557" s="91"/>
      <c r="M557" s="36"/>
      <c r="N557" s="36"/>
    </row>
    <row r="558" spans="6:14" ht="15.75" customHeight="1" x14ac:dyDescent="0.15">
      <c r="F558" s="98"/>
      <c r="L558" s="91"/>
      <c r="M558" s="36"/>
      <c r="N558" s="36"/>
    </row>
    <row r="559" spans="6:14" ht="15.75" customHeight="1" x14ac:dyDescent="0.15">
      <c r="F559" s="98"/>
      <c r="L559" s="91"/>
      <c r="M559" s="36"/>
      <c r="N559" s="36"/>
    </row>
    <row r="560" spans="6:14" ht="15.75" customHeight="1" x14ac:dyDescent="0.15">
      <c r="F560" s="98"/>
      <c r="L560" s="91"/>
      <c r="M560" s="36"/>
      <c r="N560" s="36"/>
    </row>
    <row r="561" spans="6:14" ht="15.75" customHeight="1" x14ac:dyDescent="0.15">
      <c r="F561" s="98"/>
      <c r="L561" s="91"/>
      <c r="M561" s="36"/>
      <c r="N561" s="36"/>
    </row>
    <row r="562" spans="6:14" ht="15.75" customHeight="1" x14ac:dyDescent="0.15">
      <c r="F562" s="98"/>
      <c r="L562" s="91"/>
      <c r="M562" s="36"/>
      <c r="N562" s="36"/>
    </row>
    <row r="563" spans="6:14" ht="15.75" customHeight="1" x14ac:dyDescent="0.15">
      <c r="F563" s="98"/>
      <c r="L563" s="91"/>
      <c r="M563" s="36"/>
      <c r="N563" s="36"/>
    </row>
    <row r="564" spans="6:14" ht="15.75" customHeight="1" x14ac:dyDescent="0.15">
      <c r="F564" s="98"/>
      <c r="L564" s="91"/>
      <c r="M564" s="36"/>
      <c r="N564" s="36"/>
    </row>
    <row r="565" spans="6:14" ht="15.75" customHeight="1" x14ac:dyDescent="0.15">
      <c r="F565" s="98"/>
      <c r="L565" s="91"/>
      <c r="M565" s="36"/>
      <c r="N565" s="36"/>
    </row>
    <row r="566" spans="6:14" ht="15.75" customHeight="1" x14ac:dyDescent="0.15">
      <c r="F566" s="98"/>
      <c r="L566" s="91"/>
      <c r="M566" s="36"/>
      <c r="N566" s="36"/>
    </row>
    <row r="567" spans="6:14" ht="15.75" customHeight="1" x14ac:dyDescent="0.15">
      <c r="F567" s="98"/>
      <c r="L567" s="91"/>
      <c r="M567" s="36"/>
      <c r="N567" s="36"/>
    </row>
    <row r="568" spans="6:14" ht="15.75" customHeight="1" x14ac:dyDescent="0.15">
      <c r="F568" s="98"/>
      <c r="L568" s="91"/>
      <c r="M568" s="36"/>
      <c r="N568" s="36"/>
    </row>
    <row r="569" spans="6:14" ht="15.75" customHeight="1" x14ac:dyDescent="0.15">
      <c r="F569" s="98"/>
      <c r="L569" s="91"/>
      <c r="M569" s="36"/>
      <c r="N569" s="36"/>
    </row>
    <row r="570" spans="6:14" ht="15.75" customHeight="1" x14ac:dyDescent="0.15">
      <c r="F570" s="98"/>
      <c r="L570" s="91"/>
      <c r="M570" s="36"/>
      <c r="N570" s="36"/>
    </row>
    <row r="571" spans="6:14" ht="15.75" customHeight="1" x14ac:dyDescent="0.15">
      <c r="F571" s="98"/>
      <c r="L571" s="91"/>
      <c r="M571" s="36"/>
      <c r="N571" s="36"/>
    </row>
    <row r="572" spans="6:14" ht="15.75" customHeight="1" x14ac:dyDescent="0.15">
      <c r="F572" s="98"/>
      <c r="L572" s="91"/>
      <c r="M572" s="36"/>
      <c r="N572" s="36"/>
    </row>
    <row r="573" spans="6:14" ht="15.75" customHeight="1" x14ac:dyDescent="0.15">
      <c r="F573" s="98"/>
      <c r="L573" s="91"/>
      <c r="M573" s="36"/>
      <c r="N573" s="36"/>
    </row>
    <row r="574" spans="6:14" ht="15.75" customHeight="1" x14ac:dyDescent="0.15">
      <c r="F574" s="98"/>
      <c r="L574" s="91"/>
      <c r="M574" s="36"/>
      <c r="N574" s="36"/>
    </row>
    <row r="575" spans="6:14" ht="15.75" customHeight="1" x14ac:dyDescent="0.15">
      <c r="F575" s="98"/>
      <c r="L575" s="91"/>
      <c r="M575" s="36"/>
      <c r="N575" s="36"/>
    </row>
    <row r="576" spans="6:14" ht="15.75" customHeight="1" x14ac:dyDescent="0.15">
      <c r="F576" s="98"/>
      <c r="L576" s="91"/>
      <c r="M576" s="36"/>
      <c r="N576" s="36"/>
    </row>
    <row r="577" spans="6:14" ht="15.75" customHeight="1" x14ac:dyDescent="0.15">
      <c r="F577" s="98"/>
      <c r="L577" s="91"/>
      <c r="M577" s="36"/>
      <c r="N577" s="36"/>
    </row>
    <row r="578" spans="6:14" ht="15.75" customHeight="1" x14ac:dyDescent="0.15">
      <c r="F578" s="98"/>
      <c r="L578" s="91"/>
      <c r="M578" s="36"/>
      <c r="N578" s="36"/>
    </row>
    <row r="579" spans="6:14" ht="15.75" customHeight="1" x14ac:dyDescent="0.15">
      <c r="F579" s="98"/>
      <c r="L579" s="91"/>
      <c r="M579" s="36"/>
      <c r="N579" s="36"/>
    </row>
    <row r="580" spans="6:14" ht="15.75" customHeight="1" x14ac:dyDescent="0.15">
      <c r="F580" s="98"/>
      <c r="L580" s="91"/>
      <c r="M580" s="36"/>
      <c r="N580" s="36"/>
    </row>
    <row r="581" spans="6:14" ht="15.75" customHeight="1" x14ac:dyDescent="0.15">
      <c r="F581" s="98"/>
      <c r="L581" s="91"/>
      <c r="M581" s="36"/>
      <c r="N581" s="36"/>
    </row>
    <row r="582" spans="6:14" ht="15.75" customHeight="1" x14ac:dyDescent="0.15">
      <c r="F582" s="98"/>
      <c r="L582" s="91"/>
      <c r="M582" s="36"/>
      <c r="N582" s="36"/>
    </row>
    <row r="583" spans="6:14" ht="15.75" customHeight="1" x14ac:dyDescent="0.15">
      <c r="F583" s="98"/>
      <c r="L583" s="91"/>
      <c r="M583" s="36"/>
      <c r="N583" s="36"/>
    </row>
    <row r="584" spans="6:14" ht="15.75" customHeight="1" x14ac:dyDescent="0.15">
      <c r="F584" s="98"/>
      <c r="L584" s="91"/>
      <c r="M584" s="36"/>
      <c r="N584" s="36"/>
    </row>
    <row r="585" spans="6:14" ht="15.75" customHeight="1" x14ac:dyDescent="0.15">
      <c r="F585" s="98"/>
      <c r="L585" s="91"/>
      <c r="M585" s="36"/>
      <c r="N585" s="36"/>
    </row>
    <row r="586" spans="6:14" ht="15.75" customHeight="1" x14ac:dyDescent="0.15">
      <c r="F586" s="98"/>
      <c r="L586" s="91"/>
      <c r="M586" s="36"/>
      <c r="N586" s="36"/>
    </row>
    <row r="587" spans="6:14" ht="15.75" customHeight="1" x14ac:dyDescent="0.15">
      <c r="F587" s="98"/>
      <c r="L587" s="91"/>
      <c r="M587" s="36"/>
      <c r="N587" s="36"/>
    </row>
    <row r="588" spans="6:14" ht="15.75" customHeight="1" x14ac:dyDescent="0.15">
      <c r="F588" s="98"/>
      <c r="L588" s="91"/>
      <c r="M588" s="36"/>
      <c r="N588" s="36"/>
    </row>
    <row r="589" spans="6:14" ht="15.75" customHeight="1" x14ac:dyDescent="0.15">
      <c r="F589" s="98"/>
      <c r="L589" s="91"/>
      <c r="M589" s="36"/>
      <c r="N589" s="36"/>
    </row>
    <row r="590" spans="6:14" ht="15.75" customHeight="1" x14ac:dyDescent="0.15">
      <c r="F590" s="98"/>
      <c r="L590" s="91"/>
      <c r="M590" s="36"/>
      <c r="N590" s="36"/>
    </row>
    <row r="591" spans="6:14" ht="15.75" customHeight="1" x14ac:dyDescent="0.15">
      <c r="F591" s="98"/>
      <c r="L591" s="91"/>
      <c r="M591" s="36"/>
      <c r="N591" s="36"/>
    </row>
    <row r="592" spans="6:14" ht="15.75" customHeight="1" x14ac:dyDescent="0.15">
      <c r="F592" s="98"/>
      <c r="L592" s="91"/>
      <c r="M592" s="36"/>
      <c r="N592" s="36"/>
    </row>
    <row r="593" spans="6:14" ht="15.75" customHeight="1" x14ac:dyDescent="0.15">
      <c r="F593" s="98"/>
      <c r="L593" s="91"/>
      <c r="M593" s="36"/>
      <c r="N593" s="36"/>
    </row>
    <row r="594" spans="6:14" ht="15.75" customHeight="1" x14ac:dyDescent="0.15">
      <c r="F594" s="98"/>
      <c r="L594" s="91"/>
      <c r="M594" s="36"/>
      <c r="N594" s="36"/>
    </row>
    <row r="595" spans="6:14" ht="15.75" customHeight="1" x14ac:dyDescent="0.15">
      <c r="F595" s="98"/>
      <c r="L595" s="91"/>
      <c r="M595" s="36"/>
      <c r="N595" s="36"/>
    </row>
    <row r="596" spans="6:14" ht="15.75" customHeight="1" x14ac:dyDescent="0.15">
      <c r="F596" s="98"/>
      <c r="L596" s="91"/>
      <c r="M596" s="36"/>
      <c r="N596" s="36"/>
    </row>
    <row r="597" spans="6:14" ht="15.75" customHeight="1" x14ac:dyDescent="0.15">
      <c r="F597" s="98"/>
      <c r="L597" s="91"/>
      <c r="M597" s="36"/>
      <c r="N597" s="36"/>
    </row>
    <row r="598" spans="6:14" ht="15.75" customHeight="1" x14ac:dyDescent="0.15">
      <c r="F598" s="98"/>
      <c r="L598" s="91"/>
      <c r="M598" s="36"/>
      <c r="N598" s="36"/>
    </row>
    <row r="599" spans="6:14" ht="15.75" customHeight="1" x14ac:dyDescent="0.15">
      <c r="F599" s="98"/>
      <c r="L599" s="91"/>
      <c r="M599" s="36"/>
      <c r="N599" s="36"/>
    </row>
    <row r="600" spans="6:14" ht="15.75" customHeight="1" x14ac:dyDescent="0.15">
      <c r="F600" s="98"/>
      <c r="L600" s="91"/>
      <c r="M600" s="36"/>
      <c r="N600" s="36"/>
    </row>
    <row r="601" spans="6:14" ht="15.75" customHeight="1" x14ac:dyDescent="0.15">
      <c r="F601" s="98"/>
      <c r="L601" s="91"/>
      <c r="M601" s="36"/>
      <c r="N601" s="36"/>
    </row>
    <row r="602" spans="6:14" ht="15.75" customHeight="1" x14ac:dyDescent="0.15">
      <c r="F602" s="98"/>
      <c r="L602" s="91"/>
      <c r="M602" s="36"/>
      <c r="N602" s="36"/>
    </row>
    <row r="603" spans="6:14" ht="15.75" customHeight="1" x14ac:dyDescent="0.15">
      <c r="F603" s="98"/>
      <c r="L603" s="91"/>
      <c r="M603" s="36"/>
      <c r="N603" s="36"/>
    </row>
    <row r="604" spans="6:14" ht="15.75" customHeight="1" x14ac:dyDescent="0.15">
      <c r="F604" s="98"/>
      <c r="L604" s="91"/>
      <c r="M604" s="36"/>
      <c r="N604" s="36"/>
    </row>
    <row r="605" spans="6:14" ht="15.75" customHeight="1" x14ac:dyDescent="0.15">
      <c r="F605" s="98"/>
      <c r="L605" s="91"/>
      <c r="M605" s="36"/>
      <c r="N605" s="36"/>
    </row>
    <row r="606" spans="6:14" ht="15.75" customHeight="1" x14ac:dyDescent="0.15">
      <c r="F606" s="98"/>
      <c r="L606" s="91"/>
      <c r="M606" s="36"/>
      <c r="N606" s="36"/>
    </row>
    <row r="607" spans="6:14" ht="15.75" customHeight="1" x14ac:dyDescent="0.15">
      <c r="F607" s="98"/>
      <c r="L607" s="91"/>
      <c r="M607" s="36"/>
      <c r="N607" s="36"/>
    </row>
    <row r="608" spans="6:14" ht="15.75" customHeight="1" x14ac:dyDescent="0.15">
      <c r="F608" s="98"/>
      <c r="L608" s="91"/>
      <c r="M608" s="36"/>
      <c r="N608" s="36"/>
    </row>
    <row r="609" spans="6:14" ht="15.75" customHeight="1" x14ac:dyDescent="0.15">
      <c r="F609" s="98"/>
      <c r="L609" s="91"/>
      <c r="M609" s="36"/>
      <c r="N609" s="36"/>
    </row>
    <row r="610" spans="6:14" ht="15.75" customHeight="1" x14ac:dyDescent="0.15">
      <c r="F610" s="98"/>
      <c r="L610" s="91"/>
      <c r="M610" s="36"/>
      <c r="N610" s="36"/>
    </row>
    <row r="611" spans="6:14" ht="15.75" customHeight="1" x14ac:dyDescent="0.15">
      <c r="F611" s="98"/>
      <c r="L611" s="91"/>
      <c r="M611" s="36"/>
      <c r="N611" s="36"/>
    </row>
    <row r="612" spans="6:14" ht="15.75" customHeight="1" x14ac:dyDescent="0.15">
      <c r="F612" s="98"/>
      <c r="L612" s="91"/>
      <c r="M612" s="36"/>
      <c r="N612" s="36"/>
    </row>
    <row r="613" spans="6:14" ht="15.75" customHeight="1" x14ac:dyDescent="0.15">
      <c r="F613" s="98"/>
      <c r="L613" s="91"/>
      <c r="M613" s="36"/>
      <c r="N613" s="36"/>
    </row>
    <row r="614" spans="6:14" ht="15.75" customHeight="1" x14ac:dyDescent="0.15">
      <c r="F614" s="98"/>
      <c r="L614" s="91"/>
      <c r="M614" s="36"/>
      <c r="N614" s="36"/>
    </row>
    <row r="615" spans="6:14" ht="15.75" customHeight="1" x14ac:dyDescent="0.15">
      <c r="F615" s="98"/>
      <c r="L615" s="91"/>
      <c r="M615" s="36"/>
      <c r="N615" s="36"/>
    </row>
    <row r="616" spans="6:14" ht="15.75" customHeight="1" x14ac:dyDescent="0.15">
      <c r="F616" s="98"/>
      <c r="L616" s="91"/>
      <c r="M616" s="36"/>
      <c r="N616" s="36"/>
    </row>
    <row r="617" spans="6:14" ht="15.75" customHeight="1" x14ac:dyDescent="0.15">
      <c r="F617" s="98"/>
      <c r="L617" s="91"/>
      <c r="M617" s="36"/>
      <c r="N617" s="36"/>
    </row>
    <row r="618" spans="6:14" ht="15.75" customHeight="1" x14ac:dyDescent="0.15">
      <c r="F618" s="98"/>
      <c r="L618" s="91"/>
      <c r="M618" s="36"/>
      <c r="N618" s="36"/>
    </row>
    <row r="619" spans="6:14" ht="15.75" customHeight="1" x14ac:dyDescent="0.15">
      <c r="F619" s="98"/>
      <c r="L619" s="91"/>
      <c r="M619" s="36"/>
      <c r="N619" s="36"/>
    </row>
    <row r="620" spans="6:14" ht="15.75" customHeight="1" x14ac:dyDescent="0.15">
      <c r="F620" s="98"/>
      <c r="L620" s="91"/>
      <c r="M620" s="36"/>
      <c r="N620" s="36"/>
    </row>
    <row r="621" spans="6:14" ht="15.75" customHeight="1" x14ac:dyDescent="0.15">
      <c r="F621" s="98"/>
      <c r="L621" s="91"/>
      <c r="M621" s="36"/>
      <c r="N621" s="36"/>
    </row>
    <row r="622" spans="6:14" ht="15.75" customHeight="1" x14ac:dyDescent="0.15">
      <c r="F622" s="98"/>
      <c r="L622" s="91"/>
      <c r="M622" s="36"/>
      <c r="N622" s="36"/>
    </row>
    <row r="623" spans="6:14" ht="15.75" customHeight="1" x14ac:dyDescent="0.15">
      <c r="F623" s="98"/>
      <c r="L623" s="91"/>
      <c r="M623" s="36"/>
      <c r="N623" s="36"/>
    </row>
    <row r="624" spans="6:14" ht="15.75" customHeight="1" x14ac:dyDescent="0.15">
      <c r="F624" s="98"/>
      <c r="L624" s="91"/>
      <c r="M624" s="36"/>
      <c r="N624" s="36"/>
    </row>
    <row r="625" spans="6:14" ht="15.75" customHeight="1" x14ac:dyDescent="0.15">
      <c r="F625" s="98"/>
      <c r="L625" s="91"/>
      <c r="M625" s="36"/>
      <c r="N625" s="36"/>
    </row>
    <row r="626" spans="6:14" ht="15.75" customHeight="1" x14ac:dyDescent="0.15">
      <c r="F626" s="98"/>
      <c r="L626" s="91"/>
      <c r="M626" s="36"/>
      <c r="N626" s="36"/>
    </row>
    <row r="627" spans="6:14" ht="15.75" customHeight="1" x14ac:dyDescent="0.15">
      <c r="F627" s="98"/>
      <c r="L627" s="91"/>
      <c r="M627" s="36"/>
      <c r="N627" s="36"/>
    </row>
    <row r="628" spans="6:14" ht="15.75" customHeight="1" x14ac:dyDescent="0.15">
      <c r="F628" s="98"/>
      <c r="L628" s="91"/>
      <c r="M628" s="36"/>
      <c r="N628" s="36"/>
    </row>
    <row r="629" spans="6:14" ht="15.75" customHeight="1" x14ac:dyDescent="0.15">
      <c r="F629" s="98"/>
      <c r="L629" s="91"/>
      <c r="M629" s="36"/>
      <c r="N629" s="36"/>
    </row>
    <row r="630" spans="6:14" ht="15.75" customHeight="1" x14ac:dyDescent="0.15">
      <c r="F630" s="98"/>
      <c r="L630" s="91"/>
      <c r="M630" s="36"/>
      <c r="N630" s="36"/>
    </row>
    <row r="631" spans="6:14" ht="15.75" customHeight="1" x14ac:dyDescent="0.15">
      <c r="F631" s="98"/>
      <c r="L631" s="91"/>
      <c r="M631" s="36"/>
      <c r="N631" s="36"/>
    </row>
    <row r="632" spans="6:14" ht="15.75" customHeight="1" x14ac:dyDescent="0.15">
      <c r="F632" s="98"/>
      <c r="L632" s="91"/>
      <c r="M632" s="36"/>
      <c r="N632" s="36"/>
    </row>
    <row r="633" spans="6:14" ht="15.75" customHeight="1" x14ac:dyDescent="0.15">
      <c r="F633" s="98"/>
      <c r="L633" s="91"/>
      <c r="M633" s="36"/>
      <c r="N633" s="36"/>
    </row>
    <row r="634" spans="6:14" ht="15.75" customHeight="1" x14ac:dyDescent="0.15">
      <c r="F634" s="98"/>
      <c r="L634" s="91"/>
      <c r="M634" s="36"/>
      <c r="N634" s="36"/>
    </row>
    <row r="635" spans="6:14" ht="15.75" customHeight="1" x14ac:dyDescent="0.15">
      <c r="F635" s="98"/>
      <c r="L635" s="91"/>
      <c r="M635" s="36"/>
      <c r="N635" s="36"/>
    </row>
    <row r="636" spans="6:14" ht="15.75" customHeight="1" x14ac:dyDescent="0.15">
      <c r="F636" s="98"/>
      <c r="L636" s="91"/>
      <c r="M636" s="36"/>
      <c r="N636" s="36"/>
    </row>
    <row r="637" spans="6:14" ht="15.75" customHeight="1" x14ac:dyDescent="0.15">
      <c r="F637" s="98"/>
      <c r="L637" s="91"/>
      <c r="M637" s="36"/>
      <c r="N637" s="36"/>
    </row>
    <row r="638" spans="6:14" ht="15.75" customHeight="1" x14ac:dyDescent="0.15">
      <c r="F638" s="98"/>
      <c r="L638" s="91"/>
      <c r="M638" s="36"/>
      <c r="N638" s="36"/>
    </row>
    <row r="639" spans="6:14" ht="15.75" customHeight="1" x14ac:dyDescent="0.15">
      <c r="F639" s="98"/>
      <c r="L639" s="91"/>
      <c r="M639" s="36"/>
      <c r="N639" s="36"/>
    </row>
    <row r="640" spans="6:14" ht="15.75" customHeight="1" x14ac:dyDescent="0.15">
      <c r="F640" s="98"/>
      <c r="L640" s="91"/>
      <c r="M640" s="36"/>
      <c r="N640" s="36"/>
    </row>
    <row r="641" spans="6:14" ht="15.75" customHeight="1" x14ac:dyDescent="0.15">
      <c r="F641" s="98"/>
      <c r="L641" s="91"/>
      <c r="M641" s="36"/>
      <c r="N641" s="36"/>
    </row>
    <row r="642" spans="6:14" ht="15.75" customHeight="1" x14ac:dyDescent="0.15">
      <c r="F642" s="98"/>
      <c r="L642" s="91"/>
      <c r="M642" s="36"/>
      <c r="N642" s="36"/>
    </row>
    <row r="643" spans="6:14" ht="15.75" customHeight="1" x14ac:dyDescent="0.15">
      <c r="F643" s="98"/>
      <c r="L643" s="91"/>
      <c r="M643" s="36"/>
      <c r="N643" s="36"/>
    </row>
    <row r="644" spans="6:14" ht="15.75" customHeight="1" x14ac:dyDescent="0.15">
      <c r="F644" s="98"/>
      <c r="L644" s="91"/>
      <c r="M644" s="36"/>
      <c r="N644" s="36"/>
    </row>
    <row r="645" spans="6:14" ht="15.75" customHeight="1" x14ac:dyDescent="0.15">
      <c r="F645" s="98"/>
      <c r="L645" s="91"/>
      <c r="M645" s="36"/>
      <c r="N645" s="36"/>
    </row>
    <row r="646" spans="6:14" ht="15.75" customHeight="1" x14ac:dyDescent="0.15">
      <c r="F646" s="98"/>
      <c r="L646" s="91"/>
      <c r="M646" s="36"/>
      <c r="N646" s="36"/>
    </row>
    <row r="647" spans="6:14" ht="15.75" customHeight="1" x14ac:dyDescent="0.15">
      <c r="F647" s="98"/>
      <c r="L647" s="91"/>
      <c r="M647" s="36"/>
      <c r="N647" s="36"/>
    </row>
    <row r="648" spans="6:14" ht="15.75" customHeight="1" x14ac:dyDescent="0.15">
      <c r="F648" s="98"/>
      <c r="L648" s="91"/>
      <c r="M648" s="36"/>
      <c r="N648" s="36"/>
    </row>
    <row r="649" spans="6:14" ht="15.75" customHeight="1" x14ac:dyDescent="0.15">
      <c r="F649" s="98"/>
      <c r="L649" s="91"/>
      <c r="M649" s="36"/>
      <c r="N649" s="36"/>
    </row>
    <row r="650" spans="6:14" ht="15.75" customHeight="1" x14ac:dyDescent="0.15">
      <c r="F650" s="98"/>
      <c r="L650" s="91"/>
      <c r="M650" s="36"/>
      <c r="N650" s="36"/>
    </row>
    <row r="651" spans="6:14" ht="15.75" customHeight="1" x14ac:dyDescent="0.15">
      <c r="F651" s="98"/>
      <c r="L651" s="91"/>
      <c r="M651" s="36"/>
      <c r="N651" s="36"/>
    </row>
    <row r="652" spans="6:14" ht="15.75" customHeight="1" x14ac:dyDescent="0.15">
      <c r="F652" s="98"/>
      <c r="L652" s="91"/>
      <c r="M652" s="36"/>
      <c r="N652" s="36"/>
    </row>
    <row r="653" spans="6:14" ht="15.75" customHeight="1" x14ac:dyDescent="0.15">
      <c r="F653" s="98"/>
      <c r="L653" s="91"/>
      <c r="M653" s="36"/>
      <c r="N653" s="36"/>
    </row>
    <row r="654" spans="6:14" ht="15.75" customHeight="1" x14ac:dyDescent="0.15">
      <c r="F654" s="98"/>
      <c r="L654" s="91"/>
      <c r="M654" s="36"/>
      <c r="N654" s="36"/>
    </row>
    <row r="655" spans="6:14" ht="15.75" customHeight="1" x14ac:dyDescent="0.15">
      <c r="F655" s="98"/>
      <c r="L655" s="91"/>
      <c r="M655" s="36"/>
      <c r="N655" s="36"/>
    </row>
    <row r="656" spans="6:14" ht="15.75" customHeight="1" x14ac:dyDescent="0.15">
      <c r="F656" s="98"/>
      <c r="L656" s="91"/>
      <c r="M656" s="36"/>
      <c r="N656" s="36"/>
    </row>
    <row r="657" spans="6:14" ht="15.75" customHeight="1" x14ac:dyDescent="0.15">
      <c r="F657" s="98"/>
      <c r="L657" s="91"/>
      <c r="M657" s="36"/>
      <c r="N657" s="36"/>
    </row>
    <row r="658" spans="6:14" ht="15.75" customHeight="1" x14ac:dyDescent="0.15">
      <c r="F658" s="98"/>
      <c r="L658" s="91"/>
      <c r="M658" s="36"/>
      <c r="N658" s="36"/>
    </row>
    <row r="659" spans="6:14" ht="15.75" customHeight="1" x14ac:dyDescent="0.15">
      <c r="F659" s="98"/>
      <c r="L659" s="91"/>
      <c r="M659" s="36"/>
      <c r="N659" s="36"/>
    </row>
    <row r="660" spans="6:14" ht="15.75" customHeight="1" x14ac:dyDescent="0.15">
      <c r="F660" s="98"/>
      <c r="L660" s="91"/>
      <c r="M660" s="36"/>
      <c r="N660" s="36"/>
    </row>
    <row r="661" spans="6:14" ht="15.75" customHeight="1" x14ac:dyDescent="0.15">
      <c r="F661" s="98"/>
      <c r="L661" s="91"/>
      <c r="M661" s="36"/>
      <c r="N661" s="36"/>
    </row>
    <row r="662" spans="6:14" ht="15.75" customHeight="1" x14ac:dyDescent="0.15">
      <c r="F662" s="98"/>
      <c r="L662" s="91"/>
      <c r="M662" s="36"/>
      <c r="N662" s="36"/>
    </row>
    <row r="663" spans="6:14" ht="15.75" customHeight="1" x14ac:dyDescent="0.15">
      <c r="F663" s="98"/>
      <c r="L663" s="91"/>
      <c r="M663" s="36"/>
      <c r="N663" s="36"/>
    </row>
    <row r="664" spans="6:14" ht="15.75" customHeight="1" x14ac:dyDescent="0.15">
      <c r="F664" s="98"/>
      <c r="L664" s="91"/>
      <c r="M664" s="36"/>
      <c r="N664" s="36"/>
    </row>
    <row r="665" spans="6:14" ht="15.75" customHeight="1" x14ac:dyDescent="0.15">
      <c r="F665" s="98"/>
      <c r="L665" s="91"/>
      <c r="M665" s="36"/>
      <c r="N665" s="36"/>
    </row>
    <row r="666" spans="6:14" ht="15.75" customHeight="1" x14ac:dyDescent="0.15">
      <c r="F666" s="98"/>
      <c r="L666" s="91"/>
      <c r="M666" s="36"/>
      <c r="N666" s="36"/>
    </row>
    <row r="667" spans="6:14" ht="15.75" customHeight="1" x14ac:dyDescent="0.15">
      <c r="F667" s="98"/>
      <c r="L667" s="91"/>
      <c r="M667" s="36"/>
      <c r="N667" s="36"/>
    </row>
    <row r="668" spans="6:14" ht="15.75" customHeight="1" x14ac:dyDescent="0.15">
      <c r="F668" s="98"/>
      <c r="L668" s="91"/>
      <c r="M668" s="36"/>
      <c r="N668" s="36"/>
    </row>
    <row r="669" spans="6:14" ht="15.75" customHeight="1" x14ac:dyDescent="0.15">
      <c r="F669" s="98"/>
      <c r="L669" s="91"/>
      <c r="M669" s="36"/>
      <c r="N669" s="36"/>
    </row>
    <row r="670" spans="6:14" ht="15.75" customHeight="1" x14ac:dyDescent="0.15">
      <c r="F670" s="98"/>
      <c r="L670" s="91"/>
      <c r="M670" s="36"/>
      <c r="N670" s="36"/>
    </row>
    <row r="671" spans="6:14" ht="15.75" customHeight="1" x14ac:dyDescent="0.15">
      <c r="F671" s="98"/>
      <c r="L671" s="91"/>
      <c r="M671" s="36"/>
      <c r="N671" s="36"/>
    </row>
    <row r="672" spans="6:14" ht="15.75" customHeight="1" x14ac:dyDescent="0.15">
      <c r="F672" s="98"/>
      <c r="L672" s="91"/>
      <c r="M672" s="36"/>
      <c r="N672" s="36"/>
    </row>
    <row r="673" spans="6:14" ht="15.75" customHeight="1" x14ac:dyDescent="0.15">
      <c r="F673" s="98"/>
      <c r="L673" s="91"/>
      <c r="M673" s="36"/>
      <c r="N673" s="36"/>
    </row>
    <row r="674" spans="6:14" ht="15.75" customHeight="1" x14ac:dyDescent="0.15">
      <c r="F674" s="98"/>
      <c r="L674" s="91"/>
      <c r="M674" s="36"/>
      <c r="N674" s="36"/>
    </row>
    <row r="675" spans="6:14" ht="15.75" customHeight="1" x14ac:dyDescent="0.15">
      <c r="F675" s="98"/>
      <c r="L675" s="91"/>
      <c r="M675" s="36"/>
      <c r="N675" s="36"/>
    </row>
    <row r="676" spans="6:14" ht="15.75" customHeight="1" x14ac:dyDescent="0.15">
      <c r="F676" s="98"/>
      <c r="L676" s="91"/>
      <c r="M676" s="36"/>
      <c r="N676" s="36"/>
    </row>
    <row r="677" spans="6:14" ht="15.75" customHeight="1" x14ac:dyDescent="0.15">
      <c r="F677" s="98"/>
      <c r="L677" s="91"/>
      <c r="M677" s="36"/>
      <c r="N677" s="36"/>
    </row>
    <row r="678" spans="6:14" ht="15.75" customHeight="1" x14ac:dyDescent="0.15">
      <c r="F678" s="98"/>
      <c r="L678" s="91"/>
      <c r="M678" s="36"/>
      <c r="N678" s="36"/>
    </row>
    <row r="679" spans="6:14" ht="15.75" customHeight="1" x14ac:dyDescent="0.15">
      <c r="F679" s="98"/>
      <c r="L679" s="91"/>
      <c r="M679" s="36"/>
      <c r="N679" s="36"/>
    </row>
    <row r="680" spans="6:14" ht="15.75" customHeight="1" x14ac:dyDescent="0.15">
      <c r="F680" s="98"/>
      <c r="L680" s="91"/>
      <c r="M680" s="36"/>
      <c r="N680" s="36"/>
    </row>
    <row r="681" spans="6:14" ht="15.75" customHeight="1" x14ac:dyDescent="0.15">
      <c r="F681" s="98"/>
      <c r="L681" s="91"/>
      <c r="M681" s="36"/>
      <c r="N681" s="36"/>
    </row>
    <row r="682" spans="6:14" ht="15.75" customHeight="1" x14ac:dyDescent="0.15">
      <c r="F682" s="98"/>
      <c r="L682" s="91"/>
      <c r="M682" s="36"/>
      <c r="N682" s="36"/>
    </row>
    <row r="683" spans="6:14" ht="15.75" customHeight="1" x14ac:dyDescent="0.15">
      <c r="F683" s="98"/>
      <c r="L683" s="91"/>
      <c r="M683" s="36"/>
      <c r="N683" s="36"/>
    </row>
    <row r="684" spans="6:14" ht="15.75" customHeight="1" x14ac:dyDescent="0.15">
      <c r="F684" s="98"/>
      <c r="L684" s="91"/>
      <c r="M684" s="36"/>
      <c r="N684" s="36"/>
    </row>
    <row r="685" spans="6:14" ht="15.75" customHeight="1" x14ac:dyDescent="0.15">
      <c r="F685" s="98"/>
      <c r="L685" s="91"/>
      <c r="M685" s="36"/>
      <c r="N685" s="36"/>
    </row>
    <row r="686" spans="6:14" ht="15.75" customHeight="1" x14ac:dyDescent="0.15">
      <c r="F686" s="98"/>
      <c r="L686" s="91"/>
      <c r="M686" s="36"/>
      <c r="N686" s="36"/>
    </row>
    <row r="687" spans="6:14" ht="15.75" customHeight="1" x14ac:dyDescent="0.15">
      <c r="F687" s="98"/>
      <c r="L687" s="91"/>
      <c r="M687" s="36"/>
      <c r="N687" s="36"/>
    </row>
    <row r="688" spans="6:14" ht="15.75" customHeight="1" x14ac:dyDescent="0.15">
      <c r="F688" s="98"/>
      <c r="L688" s="91"/>
      <c r="M688" s="36"/>
      <c r="N688" s="36"/>
    </row>
    <row r="689" spans="6:14" ht="15.75" customHeight="1" x14ac:dyDescent="0.15">
      <c r="F689" s="98"/>
      <c r="L689" s="91"/>
      <c r="M689" s="36"/>
      <c r="N689" s="36"/>
    </row>
    <row r="690" spans="6:14" ht="15.75" customHeight="1" x14ac:dyDescent="0.15">
      <c r="F690" s="98"/>
      <c r="L690" s="91"/>
      <c r="M690" s="36"/>
      <c r="N690" s="36"/>
    </row>
    <row r="691" spans="6:14" ht="15.75" customHeight="1" x14ac:dyDescent="0.15">
      <c r="F691" s="98"/>
      <c r="L691" s="91"/>
      <c r="M691" s="36"/>
      <c r="N691" s="36"/>
    </row>
    <row r="692" spans="6:14" ht="15.75" customHeight="1" x14ac:dyDescent="0.15">
      <c r="F692" s="98"/>
      <c r="L692" s="91"/>
      <c r="M692" s="36"/>
      <c r="N692" s="36"/>
    </row>
    <row r="693" spans="6:14" ht="15.75" customHeight="1" x14ac:dyDescent="0.15">
      <c r="F693" s="98"/>
      <c r="L693" s="91"/>
      <c r="M693" s="36"/>
      <c r="N693" s="36"/>
    </row>
    <row r="694" spans="6:14" ht="15.75" customHeight="1" x14ac:dyDescent="0.15">
      <c r="F694" s="98"/>
      <c r="L694" s="91"/>
      <c r="M694" s="36"/>
      <c r="N694" s="36"/>
    </row>
    <row r="695" spans="6:14" ht="15.75" customHeight="1" x14ac:dyDescent="0.15">
      <c r="F695" s="98"/>
      <c r="L695" s="91"/>
      <c r="M695" s="36"/>
      <c r="N695" s="36"/>
    </row>
    <row r="696" spans="6:14" ht="15.75" customHeight="1" x14ac:dyDescent="0.15">
      <c r="F696" s="98"/>
      <c r="L696" s="91"/>
      <c r="M696" s="36"/>
      <c r="N696" s="36"/>
    </row>
    <row r="697" spans="6:14" ht="15.75" customHeight="1" x14ac:dyDescent="0.15">
      <c r="F697" s="98"/>
      <c r="L697" s="91"/>
      <c r="M697" s="36"/>
      <c r="N697" s="36"/>
    </row>
    <row r="698" spans="6:14" ht="15.75" customHeight="1" x14ac:dyDescent="0.15">
      <c r="F698" s="98"/>
      <c r="L698" s="91"/>
      <c r="M698" s="36"/>
      <c r="N698" s="36"/>
    </row>
    <row r="699" spans="6:14" ht="15.75" customHeight="1" x14ac:dyDescent="0.15">
      <c r="F699" s="98"/>
      <c r="L699" s="91"/>
      <c r="M699" s="36"/>
      <c r="N699" s="36"/>
    </row>
    <row r="700" spans="6:14" ht="15.75" customHeight="1" x14ac:dyDescent="0.15">
      <c r="F700" s="98"/>
      <c r="L700" s="91"/>
      <c r="M700" s="36"/>
      <c r="N700" s="36"/>
    </row>
    <row r="701" spans="6:14" ht="15.75" customHeight="1" x14ac:dyDescent="0.15">
      <c r="F701" s="98"/>
      <c r="L701" s="91"/>
      <c r="M701" s="36"/>
      <c r="N701" s="36"/>
    </row>
    <row r="702" spans="6:14" ht="15.75" customHeight="1" x14ac:dyDescent="0.15">
      <c r="F702" s="98"/>
      <c r="L702" s="91"/>
      <c r="M702" s="36"/>
      <c r="N702" s="36"/>
    </row>
    <row r="703" spans="6:14" ht="15.75" customHeight="1" x14ac:dyDescent="0.15">
      <c r="F703" s="98"/>
      <c r="L703" s="91"/>
      <c r="M703" s="36"/>
      <c r="N703" s="36"/>
    </row>
    <row r="704" spans="6:14" ht="15.75" customHeight="1" x14ac:dyDescent="0.15">
      <c r="F704" s="98"/>
      <c r="L704" s="91"/>
      <c r="M704" s="36"/>
      <c r="N704" s="36"/>
    </row>
    <row r="705" spans="6:14" ht="15.75" customHeight="1" x14ac:dyDescent="0.15">
      <c r="F705" s="98"/>
      <c r="L705" s="91"/>
      <c r="M705" s="36"/>
      <c r="N705" s="36"/>
    </row>
    <row r="706" spans="6:14" ht="15.75" customHeight="1" x14ac:dyDescent="0.15">
      <c r="F706" s="98"/>
      <c r="L706" s="91"/>
      <c r="M706" s="36"/>
      <c r="N706" s="36"/>
    </row>
    <row r="707" spans="6:14" ht="15.75" customHeight="1" x14ac:dyDescent="0.15">
      <c r="F707" s="98"/>
      <c r="L707" s="91"/>
      <c r="M707" s="36"/>
      <c r="N707" s="36"/>
    </row>
    <row r="708" spans="6:14" ht="15.75" customHeight="1" x14ac:dyDescent="0.15">
      <c r="F708" s="98"/>
      <c r="L708" s="91"/>
      <c r="M708" s="36"/>
      <c r="N708" s="36"/>
    </row>
    <row r="709" spans="6:14" ht="15.75" customHeight="1" x14ac:dyDescent="0.15">
      <c r="F709" s="98"/>
      <c r="L709" s="91"/>
      <c r="M709" s="36"/>
      <c r="N709" s="36"/>
    </row>
    <row r="710" spans="6:14" ht="15.75" customHeight="1" x14ac:dyDescent="0.15">
      <c r="F710" s="98"/>
      <c r="L710" s="91"/>
      <c r="M710" s="36"/>
      <c r="N710" s="36"/>
    </row>
    <row r="711" spans="6:14" ht="15.75" customHeight="1" x14ac:dyDescent="0.15">
      <c r="F711" s="98"/>
      <c r="L711" s="91"/>
      <c r="M711" s="36"/>
      <c r="N711" s="36"/>
    </row>
    <row r="712" spans="6:14" ht="15.75" customHeight="1" x14ac:dyDescent="0.15">
      <c r="F712" s="98"/>
      <c r="L712" s="91"/>
      <c r="M712" s="36"/>
      <c r="N712" s="36"/>
    </row>
    <row r="713" spans="6:14" ht="15.75" customHeight="1" x14ac:dyDescent="0.15">
      <c r="F713" s="98"/>
      <c r="L713" s="91"/>
      <c r="M713" s="36"/>
      <c r="N713" s="36"/>
    </row>
    <row r="714" spans="6:14" ht="15.75" customHeight="1" x14ac:dyDescent="0.15">
      <c r="F714" s="98"/>
      <c r="L714" s="91"/>
      <c r="M714" s="36"/>
      <c r="N714" s="36"/>
    </row>
    <row r="715" spans="6:14" ht="15.75" customHeight="1" x14ac:dyDescent="0.15">
      <c r="F715" s="98"/>
      <c r="L715" s="91"/>
      <c r="M715" s="36"/>
      <c r="N715" s="36"/>
    </row>
    <row r="716" spans="6:14" ht="15.75" customHeight="1" x14ac:dyDescent="0.15">
      <c r="F716" s="98"/>
      <c r="L716" s="91"/>
      <c r="M716" s="36"/>
      <c r="N716" s="36"/>
    </row>
    <row r="717" spans="6:14" ht="15.75" customHeight="1" x14ac:dyDescent="0.15">
      <c r="F717" s="98"/>
      <c r="L717" s="91"/>
      <c r="M717" s="36"/>
      <c r="N717" s="36"/>
    </row>
    <row r="718" spans="6:14" ht="15.75" customHeight="1" x14ac:dyDescent="0.15">
      <c r="F718" s="98"/>
      <c r="L718" s="91"/>
      <c r="M718" s="36"/>
      <c r="N718" s="36"/>
    </row>
    <row r="719" spans="6:14" ht="15.75" customHeight="1" x14ac:dyDescent="0.15">
      <c r="F719" s="98"/>
      <c r="L719" s="91"/>
      <c r="M719" s="36"/>
      <c r="N719" s="36"/>
    </row>
    <row r="720" spans="6:14" ht="15.75" customHeight="1" x14ac:dyDescent="0.15">
      <c r="F720" s="98"/>
      <c r="L720" s="91"/>
      <c r="M720" s="36"/>
      <c r="N720" s="36"/>
    </row>
    <row r="721" spans="6:14" ht="15.75" customHeight="1" x14ac:dyDescent="0.15">
      <c r="F721" s="98"/>
      <c r="L721" s="91"/>
      <c r="M721" s="36"/>
      <c r="N721" s="36"/>
    </row>
    <row r="722" spans="6:14" ht="15.75" customHeight="1" x14ac:dyDescent="0.15">
      <c r="F722" s="98"/>
      <c r="L722" s="91"/>
      <c r="M722" s="36"/>
      <c r="N722" s="36"/>
    </row>
    <row r="723" spans="6:14" ht="15.75" customHeight="1" x14ac:dyDescent="0.15">
      <c r="F723" s="98"/>
      <c r="L723" s="91"/>
      <c r="M723" s="36"/>
      <c r="N723" s="36"/>
    </row>
    <row r="724" spans="6:14" ht="15.75" customHeight="1" x14ac:dyDescent="0.15">
      <c r="F724" s="98"/>
      <c r="L724" s="91"/>
      <c r="M724" s="36"/>
      <c r="N724" s="36"/>
    </row>
    <row r="725" spans="6:14" ht="15.75" customHeight="1" x14ac:dyDescent="0.15">
      <c r="F725" s="98"/>
      <c r="L725" s="91"/>
      <c r="M725" s="36"/>
      <c r="N725" s="36"/>
    </row>
    <row r="726" spans="6:14" ht="15.75" customHeight="1" x14ac:dyDescent="0.15">
      <c r="F726" s="98"/>
      <c r="L726" s="91"/>
      <c r="M726" s="36"/>
      <c r="N726" s="36"/>
    </row>
    <row r="727" spans="6:14" ht="15.75" customHeight="1" x14ac:dyDescent="0.15">
      <c r="F727" s="98"/>
      <c r="L727" s="91"/>
      <c r="M727" s="36"/>
      <c r="N727" s="36"/>
    </row>
    <row r="728" spans="6:14" ht="15.75" customHeight="1" x14ac:dyDescent="0.15">
      <c r="F728" s="98"/>
      <c r="L728" s="91"/>
      <c r="M728" s="36"/>
      <c r="N728" s="36"/>
    </row>
    <row r="729" spans="6:14" ht="15.75" customHeight="1" x14ac:dyDescent="0.15">
      <c r="F729" s="98"/>
      <c r="L729" s="91"/>
      <c r="M729" s="36"/>
      <c r="N729" s="36"/>
    </row>
    <row r="730" spans="6:14" ht="15.75" customHeight="1" x14ac:dyDescent="0.15">
      <c r="F730" s="98"/>
      <c r="L730" s="91"/>
      <c r="M730" s="36"/>
      <c r="N730" s="36"/>
    </row>
    <row r="731" spans="6:14" ht="15.75" customHeight="1" x14ac:dyDescent="0.15">
      <c r="F731" s="98"/>
      <c r="L731" s="91"/>
      <c r="M731" s="36"/>
      <c r="N731" s="36"/>
    </row>
    <row r="732" spans="6:14" ht="15.75" customHeight="1" x14ac:dyDescent="0.15">
      <c r="F732" s="98"/>
      <c r="L732" s="91"/>
      <c r="M732" s="36"/>
      <c r="N732" s="36"/>
    </row>
    <row r="733" spans="6:14" ht="15.75" customHeight="1" x14ac:dyDescent="0.15">
      <c r="F733" s="98"/>
      <c r="L733" s="91"/>
      <c r="M733" s="36"/>
      <c r="N733" s="36"/>
    </row>
    <row r="734" spans="6:14" ht="15.75" customHeight="1" x14ac:dyDescent="0.15">
      <c r="F734" s="98"/>
      <c r="L734" s="91"/>
      <c r="M734" s="36"/>
      <c r="N734" s="36"/>
    </row>
    <row r="735" spans="6:14" ht="15.75" customHeight="1" x14ac:dyDescent="0.15">
      <c r="F735" s="98"/>
      <c r="L735" s="91"/>
      <c r="M735" s="36"/>
      <c r="N735" s="36"/>
    </row>
    <row r="736" spans="6:14" ht="15.75" customHeight="1" x14ac:dyDescent="0.15">
      <c r="F736" s="98"/>
      <c r="L736" s="91"/>
      <c r="M736" s="36"/>
      <c r="N736" s="36"/>
    </row>
    <row r="737" spans="6:14" ht="15.75" customHeight="1" x14ac:dyDescent="0.15">
      <c r="F737" s="98"/>
      <c r="L737" s="91"/>
      <c r="M737" s="36"/>
      <c r="N737" s="36"/>
    </row>
    <row r="738" spans="6:14" ht="15.75" customHeight="1" x14ac:dyDescent="0.15">
      <c r="F738" s="98"/>
      <c r="L738" s="91"/>
      <c r="M738" s="36"/>
      <c r="N738" s="36"/>
    </row>
    <row r="739" spans="6:14" ht="15.75" customHeight="1" x14ac:dyDescent="0.15">
      <c r="F739" s="98"/>
      <c r="L739" s="91"/>
      <c r="M739" s="36"/>
      <c r="N739" s="36"/>
    </row>
    <row r="740" spans="6:14" ht="15.75" customHeight="1" x14ac:dyDescent="0.15">
      <c r="F740" s="98"/>
      <c r="L740" s="91"/>
      <c r="M740" s="36"/>
      <c r="N740" s="36"/>
    </row>
    <row r="741" spans="6:14" ht="15.75" customHeight="1" x14ac:dyDescent="0.15">
      <c r="F741" s="98"/>
      <c r="L741" s="91"/>
      <c r="M741" s="36"/>
      <c r="N741" s="36"/>
    </row>
    <row r="742" spans="6:14" ht="15.75" customHeight="1" x14ac:dyDescent="0.15">
      <c r="F742" s="98"/>
      <c r="L742" s="91"/>
      <c r="M742" s="36"/>
      <c r="N742" s="36"/>
    </row>
    <row r="743" spans="6:14" ht="15.75" customHeight="1" x14ac:dyDescent="0.15">
      <c r="F743" s="98"/>
      <c r="L743" s="91"/>
      <c r="M743" s="36"/>
      <c r="N743" s="36"/>
    </row>
    <row r="744" spans="6:14" ht="15.75" customHeight="1" x14ac:dyDescent="0.15">
      <c r="F744" s="98"/>
      <c r="L744" s="91"/>
      <c r="M744" s="36"/>
      <c r="N744" s="36"/>
    </row>
    <row r="745" spans="6:14" ht="15.75" customHeight="1" x14ac:dyDescent="0.15">
      <c r="F745" s="98"/>
      <c r="L745" s="91"/>
      <c r="M745" s="36"/>
      <c r="N745" s="36"/>
    </row>
    <row r="746" spans="6:14" ht="15.75" customHeight="1" x14ac:dyDescent="0.15">
      <c r="F746" s="98"/>
      <c r="L746" s="91"/>
      <c r="M746" s="36"/>
      <c r="N746" s="36"/>
    </row>
    <row r="747" spans="6:14" ht="15.75" customHeight="1" x14ac:dyDescent="0.15">
      <c r="F747" s="98"/>
      <c r="L747" s="91"/>
      <c r="M747" s="36"/>
      <c r="N747" s="36"/>
    </row>
    <row r="748" spans="6:14" ht="15.75" customHeight="1" x14ac:dyDescent="0.15">
      <c r="F748" s="98"/>
      <c r="L748" s="91"/>
      <c r="M748" s="36"/>
      <c r="N748" s="36"/>
    </row>
    <row r="749" spans="6:14" ht="15.75" customHeight="1" x14ac:dyDescent="0.15">
      <c r="F749" s="98"/>
      <c r="L749" s="91"/>
      <c r="M749" s="36"/>
      <c r="N749" s="36"/>
    </row>
    <row r="750" spans="6:14" ht="15.75" customHeight="1" x14ac:dyDescent="0.15">
      <c r="F750" s="98"/>
      <c r="L750" s="91"/>
      <c r="M750" s="36"/>
      <c r="N750" s="36"/>
    </row>
    <row r="751" spans="6:14" ht="15.75" customHeight="1" x14ac:dyDescent="0.15">
      <c r="F751" s="98"/>
      <c r="L751" s="91"/>
      <c r="M751" s="36"/>
      <c r="N751" s="36"/>
    </row>
    <row r="752" spans="6:14" ht="15.75" customHeight="1" x14ac:dyDescent="0.15">
      <c r="F752" s="98"/>
      <c r="L752" s="91"/>
      <c r="M752" s="36"/>
      <c r="N752" s="36"/>
    </row>
    <row r="753" spans="6:14" ht="15.75" customHeight="1" x14ac:dyDescent="0.15">
      <c r="F753" s="98"/>
      <c r="L753" s="91"/>
      <c r="M753" s="36"/>
      <c r="N753" s="36"/>
    </row>
    <row r="754" spans="6:14" ht="15.75" customHeight="1" x14ac:dyDescent="0.15">
      <c r="F754" s="98"/>
      <c r="L754" s="91"/>
      <c r="M754" s="36"/>
      <c r="N754" s="36"/>
    </row>
    <row r="755" spans="6:14" ht="15.75" customHeight="1" x14ac:dyDescent="0.15">
      <c r="F755" s="98"/>
      <c r="L755" s="91"/>
      <c r="M755" s="36"/>
      <c r="N755" s="36"/>
    </row>
    <row r="756" spans="6:14" ht="15.75" customHeight="1" x14ac:dyDescent="0.15">
      <c r="F756" s="98"/>
      <c r="L756" s="91"/>
      <c r="M756" s="36"/>
      <c r="N756" s="36"/>
    </row>
    <row r="757" spans="6:14" ht="15.75" customHeight="1" x14ac:dyDescent="0.15">
      <c r="F757" s="98"/>
      <c r="L757" s="91"/>
      <c r="M757" s="36"/>
      <c r="N757" s="36"/>
    </row>
    <row r="758" spans="6:14" ht="15.75" customHeight="1" x14ac:dyDescent="0.15">
      <c r="F758" s="98"/>
      <c r="L758" s="91"/>
      <c r="M758" s="36"/>
      <c r="N758" s="36"/>
    </row>
    <row r="759" spans="6:14" ht="15.75" customHeight="1" x14ac:dyDescent="0.15">
      <c r="F759" s="98"/>
      <c r="L759" s="91"/>
      <c r="M759" s="36"/>
      <c r="N759" s="36"/>
    </row>
    <row r="760" spans="6:14" ht="15.75" customHeight="1" x14ac:dyDescent="0.15">
      <c r="F760" s="98"/>
      <c r="L760" s="91"/>
      <c r="M760" s="36"/>
      <c r="N760" s="36"/>
    </row>
    <row r="761" spans="6:14" ht="15.75" customHeight="1" x14ac:dyDescent="0.15">
      <c r="F761" s="98"/>
      <c r="L761" s="91"/>
      <c r="M761" s="36"/>
      <c r="N761" s="36"/>
    </row>
    <row r="762" spans="6:14" ht="15.75" customHeight="1" x14ac:dyDescent="0.15">
      <c r="F762" s="98"/>
      <c r="L762" s="91"/>
      <c r="M762" s="36"/>
      <c r="N762" s="36"/>
    </row>
    <row r="763" spans="6:14" ht="15.75" customHeight="1" x14ac:dyDescent="0.15">
      <c r="F763" s="98"/>
      <c r="L763" s="91"/>
      <c r="M763" s="36"/>
      <c r="N763" s="36"/>
    </row>
    <row r="764" spans="6:14" ht="15.75" customHeight="1" x14ac:dyDescent="0.15">
      <c r="F764" s="98"/>
      <c r="L764" s="91"/>
      <c r="M764" s="36"/>
      <c r="N764" s="36"/>
    </row>
    <row r="765" spans="6:14" ht="15.75" customHeight="1" x14ac:dyDescent="0.15">
      <c r="F765" s="98"/>
      <c r="L765" s="91"/>
      <c r="M765" s="36"/>
      <c r="N765" s="36"/>
    </row>
    <row r="766" spans="6:14" ht="15.75" customHeight="1" x14ac:dyDescent="0.15">
      <c r="F766" s="98"/>
      <c r="L766" s="91"/>
      <c r="M766" s="36"/>
      <c r="N766" s="36"/>
    </row>
    <row r="767" spans="6:14" ht="15.75" customHeight="1" x14ac:dyDescent="0.15">
      <c r="F767" s="98"/>
      <c r="L767" s="91"/>
      <c r="M767" s="36"/>
      <c r="N767" s="36"/>
    </row>
    <row r="768" spans="6:14" ht="15.75" customHeight="1" x14ac:dyDescent="0.15">
      <c r="F768" s="98"/>
      <c r="L768" s="91"/>
      <c r="M768" s="36"/>
      <c r="N768" s="36"/>
    </row>
    <row r="769" spans="6:14" ht="15.75" customHeight="1" x14ac:dyDescent="0.15">
      <c r="F769" s="98"/>
      <c r="L769" s="91"/>
      <c r="M769" s="36"/>
      <c r="N769" s="36"/>
    </row>
    <row r="770" spans="6:14" ht="15.75" customHeight="1" x14ac:dyDescent="0.15">
      <c r="F770" s="98"/>
      <c r="L770" s="91"/>
      <c r="M770" s="36"/>
      <c r="N770" s="36"/>
    </row>
    <row r="771" spans="6:14" ht="15.75" customHeight="1" x14ac:dyDescent="0.15">
      <c r="F771" s="98"/>
      <c r="L771" s="91"/>
      <c r="M771" s="36"/>
      <c r="N771" s="36"/>
    </row>
    <row r="772" spans="6:14" ht="15.75" customHeight="1" x14ac:dyDescent="0.15">
      <c r="F772" s="98"/>
      <c r="L772" s="91"/>
      <c r="M772" s="36"/>
      <c r="N772" s="36"/>
    </row>
    <row r="773" spans="6:14" ht="15.75" customHeight="1" x14ac:dyDescent="0.15">
      <c r="F773" s="98"/>
      <c r="L773" s="91"/>
      <c r="M773" s="36"/>
      <c r="N773" s="36"/>
    </row>
    <row r="774" spans="6:14" ht="15.75" customHeight="1" x14ac:dyDescent="0.15">
      <c r="F774" s="98"/>
      <c r="L774" s="91"/>
      <c r="M774" s="36"/>
      <c r="N774" s="36"/>
    </row>
    <row r="775" spans="6:14" ht="15.75" customHeight="1" x14ac:dyDescent="0.15">
      <c r="F775" s="98"/>
      <c r="L775" s="91"/>
      <c r="M775" s="36"/>
      <c r="N775" s="36"/>
    </row>
    <row r="776" spans="6:14" ht="15.75" customHeight="1" x14ac:dyDescent="0.15">
      <c r="F776" s="98"/>
      <c r="L776" s="91"/>
      <c r="M776" s="36"/>
      <c r="N776" s="36"/>
    </row>
    <row r="777" spans="6:14" ht="15.75" customHeight="1" x14ac:dyDescent="0.15">
      <c r="F777" s="98"/>
      <c r="L777" s="91"/>
      <c r="M777" s="36"/>
      <c r="N777" s="36"/>
    </row>
    <row r="778" spans="6:14" ht="15.75" customHeight="1" x14ac:dyDescent="0.15">
      <c r="F778" s="98"/>
      <c r="L778" s="91"/>
      <c r="M778" s="36"/>
      <c r="N778" s="36"/>
    </row>
    <row r="779" spans="6:14" ht="15.75" customHeight="1" x14ac:dyDescent="0.15">
      <c r="F779" s="98"/>
      <c r="L779" s="91"/>
      <c r="M779" s="36"/>
      <c r="N779" s="36"/>
    </row>
    <row r="780" spans="6:14" ht="15.75" customHeight="1" x14ac:dyDescent="0.15">
      <c r="F780" s="98"/>
      <c r="L780" s="91"/>
      <c r="M780" s="36"/>
      <c r="N780" s="36"/>
    </row>
    <row r="781" spans="6:14" ht="15.75" customHeight="1" x14ac:dyDescent="0.15">
      <c r="F781" s="98"/>
      <c r="L781" s="91"/>
      <c r="M781" s="36"/>
      <c r="N781" s="36"/>
    </row>
    <row r="782" spans="6:14" ht="15.75" customHeight="1" x14ac:dyDescent="0.15">
      <c r="F782" s="98"/>
      <c r="L782" s="91"/>
      <c r="M782" s="36"/>
      <c r="N782" s="36"/>
    </row>
    <row r="783" spans="6:14" ht="15.75" customHeight="1" x14ac:dyDescent="0.15">
      <c r="F783" s="98"/>
      <c r="L783" s="91"/>
      <c r="M783" s="36"/>
      <c r="N783" s="36"/>
    </row>
    <row r="784" spans="6:14" ht="15.75" customHeight="1" x14ac:dyDescent="0.15">
      <c r="F784" s="98"/>
      <c r="L784" s="91"/>
      <c r="M784" s="36"/>
      <c r="N784" s="36"/>
    </row>
    <row r="785" spans="6:14" ht="15.75" customHeight="1" x14ac:dyDescent="0.15">
      <c r="F785" s="98"/>
      <c r="L785" s="91"/>
      <c r="M785" s="36"/>
      <c r="N785" s="36"/>
    </row>
    <row r="786" spans="6:14" ht="15.75" customHeight="1" x14ac:dyDescent="0.15">
      <c r="F786" s="98"/>
      <c r="L786" s="91"/>
      <c r="M786" s="36"/>
      <c r="N786" s="36"/>
    </row>
    <row r="787" spans="6:14" ht="15.75" customHeight="1" x14ac:dyDescent="0.15">
      <c r="F787" s="98"/>
      <c r="L787" s="91"/>
      <c r="M787" s="36"/>
      <c r="N787" s="36"/>
    </row>
    <row r="788" spans="6:14" ht="15.75" customHeight="1" x14ac:dyDescent="0.15">
      <c r="F788" s="98"/>
      <c r="L788" s="91"/>
      <c r="M788" s="36"/>
      <c r="N788" s="36"/>
    </row>
    <row r="789" spans="6:14" ht="15.75" customHeight="1" x14ac:dyDescent="0.15">
      <c r="F789" s="98"/>
      <c r="L789" s="91"/>
      <c r="M789" s="36"/>
      <c r="N789" s="36"/>
    </row>
    <row r="790" spans="6:14" ht="15.75" customHeight="1" x14ac:dyDescent="0.15">
      <c r="F790" s="98"/>
      <c r="L790" s="91"/>
      <c r="M790" s="36"/>
      <c r="N790" s="36"/>
    </row>
    <row r="791" spans="6:14" ht="15.75" customHeight="1" x14ac:dyDescent="0.15">
      <c r="F791" s="98"/>
      <c r="L791" s="91"/>
      <c r="M791" s="36"/>
      <c r="N791" s="36"/>
    </row>
    <row r="792" spans="6:14" ht="15.75" customHeight="1" x14ac:dyDescent="0.15">
      <c r="F792" s="98"/>
      <c r="L792" s="91"/>
      <c r="M792" s="36"/>
      <c r="N792" s="36"/>
    </row>
    <row r="793" spans="6:14" ht="15.75" customHeight="1" x14ac:dyDescent="0.15">
      <c r="F793" s="98"/>
      <c r="L793" s="91"/>
      <c r="M793" s="36"/>
      <c r="N793" s="36"/>
    </row>
    <row r="794" spans="6:14" ht="15.75" customHeight="1" x14ac:dyDescent="0.15">
      <c r="F794" s="98"/>
      <c r="L794" s="91"/>
      <c r="M794" s="36"/>
      <c r="N794" s="36"/>
    </row>
    <row r="795" spans="6:14" ht="15.75" customHeight="1" x14ac:dyDescent="0.15">
      <c r="F795" s="98"/>
      <c r="L795" s="91"/>
      <c r="M795" s="36"/>
      <c r="N795" s="36"/>
    </row>
    <row r="796" spans="6:14" ht="15.75" customHeight="1" x14ac:dyDescent="0.15">
      <c r="F796" s="98"/>
      <c r="L796" s="91"/>
      <c r="M796" s="36"/>
      <c r="N796" s="36"/>
    </row>
    <row r="797" spans="6:14" ht="15.75" customHeight="1" x14ac:dyDescent="0.15">
      <c r="F797" s="98"/>
      <c r="L797" s="91"/>
      <c r="M797" s="36"/>
      <c r="N797" s="36"/>
    </row>
    <row r="798" spans="6:14" ht="15.75" customHeight="1" x14ac:dyDescent="0.15">
      <c r="F798" s="98"/>
      <c r="L798" s="91"/>
      <c r="M798" s="36"/>
      <c r="N798" s="36"/>
    </row>
    <row r="799" spans="6:14" ht="15.75" customHeight="1" x14ac:dyDescent="0.15">
      <c r="F799" s="98"/>
      <c r="L799" s="91"/>
      <c r="M799" s="36"/>
      <c r="N799" s="36"/>
    </row>
    <row r="800" spans="6:14" ht="15.75" customHeight="1" x14ac:dyDescent="0.15">
      <c r="F800" s="98"/>
      <c r="L800" s="91"/>
      <c r="M800" s="36"/>
      <c r="N800" s="36"/>
    </row>
    <row r="801" spans="6:14" ht="15.75" customHeight="1" x14ac:dyDescent="0.15">
      <c r="F801" s="98"/>
      <c r="L801" s="91"/>
      <c r="M801" s="36"/>
      <c r="N801" s="36"/>
    </row>
    <row r="802" spans="6:14" ht="15.75" customHeight="1" x14ac:dyDescent="0.15">
      <c r="F802" s="98"/>
      <c r="L802" s="91"/>
      <c r="M802" s="36"/>
      <c r="N802" s="36"/>
    </row>
    <row r="803" spans="6:14" ht="15.75" customHeight="1" x14ac:dyDescent="0.15">
      <c r="F803" s="98"/>
      <c r="L803" s="91"/>
      <c r="M803" s="36"/>
      <c r="N803" s="36"/>
    </row>
    <row r="804" spans="6:14" ht="15.75" customHeight="1" x14ac:dyDescent="0.15">
      <c r="F804" s="98"/>
      <c r="L804" s="91"/>
      <c r="M804" s="36"/>
      <c r="N804" s="36"/>
    </row>
    <row r="805" spans="6:14" ht="15.75" customHeight="1" x14ac:dyDescent="0.15">
      <c r="F805" s="98"/>
      <c r="L805" s="91"/>
      <c r="M805" s="36"/>
      <c r="N805" s="36"/>
    </row>
    <row r="806" spans="6:14" ht="15.75" customHeight="1" x14ac:dyDescent="0.15">
      <c r="F806" s="98"/>
      <c r="L806" s="91"/>
      <c r="M806" s="36"/>
      <c r="N806" s="36"/>
    </row>
    <row r="807" spans="6:14" ht="15.75" customHeight="1" x14ac:dyDescent="0.15">
      <c r="F807" s="98"/>
      <c r="L807" s="91"/>
      <c r="M807" s="36"/>
      <c r="N807" s="36"/>
    </row>
    <row r="808" spans="6:14" ht="15.75" customHeight="1" x14ac:dyDescent="0.15">
      <c r="F808" s="98"/>
      <c r="L808" s="91"/>
      <c r="M808" s="36"/>
      <c r="N808" s="36"/>
    </row>
    <row r="809" spans="6:14" ht="15.75" customHeight="1" x14ac:dyDescent="0.15">
      <c r="F809" s="98"/>
      <c r="L809" s="91"/>
      <c r="M809" s="36"/>
      <c r="N809" s="36"/>
    </row>
    <row r="810" spans="6:14" ht="15.75" customHeight="1" x14ac:dyDescent="0.15">
      <c r="F810" s="98"/>
      <c r="L810" s="91"/>
      <c r="M810" s="36"/>
      <c r="N810" s="36"/>
    </row>
    <row r="811" spans="6:14" ht="15.75" customHeight="1" x14ac:dyDescent="0.15">
      <c r="F811" s="98"/>
      <c r="L811" s="91"/>
      <c r="M811" s="36"/>
      <c r="N811" s="36"/>
    </row>
    <row r="812" spans="6:14" ht="15.75" customHeight="1" x14ac:dyDescent="0.15">
      <c r="F812" s="98"/>
      <c r="L812" s="91"/>
      <c r="M812" s="36"/>
      <c r="N812" s="36"/>
    </row>
    <row r="813" spans="6:14" ht="15.75" customHeight="1" x14ac:dyDescent="0.15">
      <c r="F813" s="98"/>
      <c r="L813" s="91"/>
      <c r="M813" s="36"/>
      <c r="N813" s="36"/>
    </row>
    <row r="814" spans="6:14" ht="15.75" customHeight="1" x14ac:dyDescent="0.15">
      <c r="F814" s="98"/>
      <c r="L814" s="91"/>
      <c r="M814" s="36"/>
      <c r="N814" s="36"/>
    </row>
    <row r="815" spans="6:14" ht="15.75" customHeight="1" x14ac:dyDescent="0.15">
      <c r="F815" s="98"/>
      <c r="L815" s="91"/>
      <c r="M815" s="36"/>
      <c r="N815" s="36"/>
    </row>
    <row r="816" spans="6:14" ht="15.75" customHeight="1" x14ac:dyDescent="0.15">
      <c r="F816" s="98"/>
      <c r="L816" s="91"/>
      <c r="M816" s="36"/>
      <c r="N816" s="36"/>
    </row>
    <row r="817" spans="6:14" ht="15.75" customHeight="1" x14ac:dyDescent="0.15">
      <c r="F817" s="98"/>
      <c r="L817" s="91"/>
      <c r="M817" s="36"/>
      <c r="N817" s="36"/>
    </row>
    <row r="818" spans="6:14" ht="15.75" customHeight="1" x14ac:dyDescent="0.15">
      <c r="F818" s="98"/>
      <c r="L818" s="91"/>
      <c r="M818" s="36"/>
      <c r="N818" s="36"/>
    </row>
    <row r="819" spans="6:14" ht="15.75" customHeight="1" x14ac:dyDescent="0.15">
      <c r="F819" s="98"/>
      <c r="L819" s="91"/>
      <c r="M819" s="36"/>
      <c r="N819" s="36"/>
    </row>
    <row r="820" spans="6:14" ht="15.75" customHeight="1" x14ac:dyDescent="0.15">
      <c r="F820" s="98"/>
      <c r="L820" s="91"/>
      <c r="M820" s="36"/>
      <c r="N820" s="36"/>
    </row>
    <row r="821" spans="6:14" ht="15.75" customHeight="1" x14ac:dyDescent="0.15">
      <c r="F821" s="98"/>
      <c r="L821" s="91"/>
      <c r="M821" s="36"/>
      <c r="N821" s="36"/>
    </row>
    <row r="822" spans="6:14" ht="15.75" customHeight="1" x14ac:dyDescent="0.15">
      <c r="F822" s="98"/>
      <c r="L822" s="91"/>
      <c r="M822" s="36"/>
      <c r="N822" s="36"/>
    </row>
    <row r="823" spans="6:14" ht="15.75" customHeight="1" x14ac:dyDescent="0.15">
      <c r="F823" s="98"/>
      <c r="L823" s="91"/>
      <c r="M823" s="36"/>
      <c r="N823" s="36"/>
    </row>
    <row r="824" spans="6:14" ht="15.75" customHeight="1" x14ac:dyDescent="0.15">
      <c r="F824" s="98"/>
      <c r="L824" s="91"/>
      <c r="M824" s="36"/>
      <c r="N824" s="36"/>
    </row>
    <row r="825" spans="6:14" ht="15.75" customHeight="1" x14ac:dyDescent="0.15">
      <c r="F825" s="98"/>
      <c r="L825" s="91"/>
      <c r="M825" s="36"/>
      <c r="N825" s="36"/>
    </row>
    <row r="826" spans="6:14" ht="15.75" customHeight="1" x14ac:dyDescent="0.15">
      <c r="F826" s="98"/>
      <c r="L826" s="91"/>
      <c r="M826" s="36"/>
      <c r="N826" s="36"/>
    </row>
    <row r="827" spans="6:14" ht="15.75" customHeight="1" x14ac:dyDescent="0.15">
      <c r="F827" s="98"/>
      <c r="L827" s="91"/>
      <c r="M827" s="36"/>
      <c r="N827" s="36"/>
    </row>
    <row r="828" spans="6:14" ht="15.75" customHeight="1" x14ac:dyDescent="0.15">
      <c r="F828" s="98"/>
      <c r="L828" s="91"/>
      <c r="M828" s="36"/>
      <c r="N828" s="36"/>
    </row>
    <row r="829" spans="6:14" ht="15.75" customHeight="1" x14ac:dyDescent="0.15">
      <c r="F829" s="98"/>
      <c r="L829" s="91"/>
      <c r="M829" s="36"/>
      <c r="N829" s="36"/>
    </row>
    <row r="830" spans="6:14" ht="15.75" customHeight="1" x14ac:dyDescent="0.15">
      <c r="F830" s="98"/>
      <c r="L830" s="91"/>
      <c r="M830" s="36"/>
      <c r="N830" s="36"/>
    </row>
    <row r="831" spans="6:14" ht="15.75" customHeight="1" x14ac:dyDescent="0.15">
      <c r="F831" s="98"/>
      <c r="L831" s="91"/>
      <c r="M831" s="36"/>
      <c r="N831" s="36"/>
    </row>
    <row r="832" spans="6:14" ht="15.75" customHeight="1" x14ac:dyDescent="0.15">
      <c r="F832" s="98"/>
      <c r="L832" s="91"/>
      <c r="M832" s="36"/>
      <c r="N832" s="36"/>
    </row>
    <row r="833" spans="6:14" ht="15.75" customHeight="1" x14ac:dyDescent="0.15">
      <c r="F833" s="98"/>
      <c r="L833" s="91"/>
      <c r="M833" s="36"/>
      <c r="N833" s="36"/>
    </row>
    <row r="834" spans="6:14" ht="15.75" customHeight="1" x14ac:dyDescent="0.15">
      <c r="F834" s="98"/>
      <c r="L834" s="91"/>
      <c r="M834" s="36"/>
      <c r="N834" s="36"/>
    </row>
    <row r="835" spans="6:14" ht="15.75" customHeight="1" x14ac:dyDescent="0.15">
      <c r="F835" s="98"/>
      <c r="L835" s="91"/>
      <c r="M835" s="36"/>
      <c r="N835" s="36"/>
    </row>
    <row r="836" spans="6:14" ht="15.75" customHeight="1" x14ac:dyDescent="0.15">
      <c r="F836" s="98"/>
      <c r="L836" s="91"/>
      <c r="M836" s="36"/>
      <c r="N836" s="36"/>
    </row>
    <row r="837" spans="6:14" ht="15.75" customHeight="1" x14ac:dyDescent="0.15">
      <c r="F837" s="98"/>
      <c r="L837" s="91"/>
      <c r="M837" s="36"/>
      <c r="N837" s="36"/>
    </row>
    <row r="838" spans="6:14" ht="15.75" customHeight="1" x14ac:dyDescent="0.15">
      <c r="F838" s="98"/>
      <c r="L838" s="91"/>
      <c r="M838" s="36"/>
      <c r="N838" s="36"/>
    </row>
    <row r="839" spans="6:14" ht="15.75" customHeight="1" x14ac:dyDescent="0.15">
      <c r="F839" s="98"/>
      <c r="L839" s="91"/>
      <c r="M839" s="36"/>
      <c r="N839" s="36"/>
    </row>
    <row r="840" spans="6:14" ht="15.75" customHeight="1" x14ac:dyDescent="0.15">
      <c r="F840" s="98"/>
      <c r="L840" s="91"/>
      <c r="M840" s="36"/>
      <c r="N840" s="36"/>
    </row>
    <row r="841" spans="6:14" ht="15.75" customHeight="1" x14ac:dyDescent="0.15">
      <c r="F841" s="98"/>
      <c r="L841" s="91"/>
      <c r="M841" s="36"/>
      <c r="N841" s="36"/>
    </row>
    <row r="842" spans="6:14" ht="15.75" customHeight="1" x14ac:dyDescent="0.15">
      <c r="F842" s="98"/>
      <c r="L842" s="91"/>
      <c r="M842" s="36"/>
      <c r="N842" s="36"/>
    </row>
    <row r="843" spans="6:14" ht="15.75" customHeight="1" x14ac:dyDescent="0.15">
      <c r="F843" s="98"/>
      <c r="L843" s="91"/>
      <c r="M843" s="36"/>
      <c r="N843" s="36"/>
    </row>
    <row r="844" spans="6:14" ht="15.75" customHeight="1" x14ac:dyDescent="0.15">
      <c r="F844" s="98"/>
      <c r="L844" s="91"/>
      <c r="M844" s="36"/>
      <c r="N844" s="36"/>
    </row>
    <row r="845" spans="6:14" ht="15.75" customHeight="1" x14ac:dyDescent="0.15">
      <c r="F845" s="98"/>
      <c r="L845" s="91"/>
      <c r="M845" s="36"/>
      <c r="N845" s="36"/>
    </row>
    <row r="846" spans="6:14" ht="15.75" customHeight="1" x14ac:dyDescent="0.15">
      <c r="F846" s="98"/>
      <c r="L846" s="91"/>
      <c r="M846" s="36"/>
      <c r="N846" s="36"/>
    </row>
    <row r="847" spans="6:14" ht="15.75" customHeight="1" x14ac:dyDescent="0.15">
      <c r="F847" s="98"/>
      <c r="L847" s="91"/>
      <c r="M847" s="36"/>
      <c r="N847" s="36"/>
    </row>
    <row r="848" spans="6:14" ht="15.75" customHeight="1" x14ac:dyDescent="0.15">
      <c r="F848" s="98"/>
      <c r="L848" s="91"/>
      <c r="M848" s="36"/>
      <c r="N848" s="36"/>
    </row>
    <row r="849" spans="6:14" ht="15.75" customHeight="1" x14ac:dyDescent="0.15">
      <c r="F849" s="98"/>
      <c r="L849" s="91"/>
      <c r="M849" s="36"/>
      <c r="N849" s="36"/>
    </row>
    <row r="850" spans="6:14" ht="15.75" customHeight="1" x14ac:dyDescent="0.15">
      <c r="F850" s="98"/>
      <c r="L850" s="91"/>
      <c r="M850" s="36"/>
      <c r="N850" s="36"/>
    </row>
    <row r="851" spans="6:14" ht="15.75" customHeight="1" x14ac:dyDescent="0.15">
      <c r="F851" s="98"/>
      <c r="L851" s="91"/>
      <c r="M851" s="36"/>
      <c r="N851" s="36"/>
    </row>
    <row r="852" spans="6:14" ht="15.75" customHeight="1" x14ac:dyDescent="0.15">
      <c r="F852" s="98"/>
      <c r="L852" s="91"/>
      <c r="M852" s="36"/>
      <c r="N852" s="36"/>
    </row>
    <row r="853" spans="6:14" ht="15.75" customHeight="1" x14ac:dyDescent="0.15">
      <c r="F853" s="98"/>
      <c r="L853" s="91"/>
      <c r="M853" s="36"/>
      <c r="N853" s="36"/>
    </row>
    <row r="854" spans="6:14" ht="15.75" customHeight="1" x14ac:dyDescent="0.15">
      <c r="F854" s="98"/>
      <c r="L854" s="91"/>
      <c r="M854" s="36"/>
      <c r="N854" s="36"/>
    </row>
    <row r="855" spans="6:14" ht="15.75" customHeight="1" x14ac:dyDescent="0.15">
      <c r="F855" s="98"/>
      <c r="L855" s="91"/>
      <c r="M855" s="36"/>
      <c r="N855" s="36"/>
    </row>
    <row r="856" spans="6:14" ht="15.75" customHeight="1" x14ac:dyDescent="0.15">
      <c r="F856" s="98"/>
      <c r="L856" s="91"/>
      <c r="M856" s="36"/>
      <c r="N856" s="36"/>
    </row>
    <row r="857" spans="6:14" ht="15.75" customHeight="1" x14ac:dyDescent="0.15">
      <c r="F857" s="98"/>
      <c r="L857" s="91"/>
      <c r="M857" s="36"/>
      <c r="N857" s="36"/>
    </row>
    <row r="858" spans="6:14" ht="15.75" customHeight="1" x14ac:dyDescent="0.15">
      <c r="F858" s="98"/>
      <c r="L858" s="91"/>
      <c r="M858" s="36"/>
      <c r="N858" s="36"/>
    </row>
    <row r="859" spans="6:14" ht="15.75" customHeight="1" x14ac:dyDescent="0.15">
      <c r="F859" s="98"/>
      <c r="L859" s="91"/>
      <c r="M859" s="36"/>
      <c r="N859" s="36"/>
    </row>
    <row r="860" spans="6:14" ht="15.75" customHeight="1" x14ac:dyDescent="0.15">
      <c r="F860" s="98"/>
      <c r="L860" s="91"/>
      <c r="M860" s="36"/>
      <c r="N860" s="36"/>
    </row>
    <row r="861" spans="6:14" ht="15.75" customHeight="1" x14ac:dyDescent="0.15">
      <c r="F861" s="98"/>
      <c r="L861" s="91"/>
      <c r="M861" s="36"/>
      <c r="N861" s="36"/>
    </row>
    <row r="862" spans="6:14" ht="15.75" customHeight="1" x14ac:dyDescent="0.15">
      <c r="F862" s="98"/>
      <c r="L862" s="91"/>
      <c r="M862" s="36"/>
      <c r="N862" s="36"/>
    </row>
    <row r="863" spans="6:14" ht="15.75" customHeight="1" x14ac:dyDescent="0.15">
      <c r="F863" s="98"/>
      <c r="L863" s="91"/>
      <c r="M863" s="36"/>
      <c r="N863" s="36"/>
    </row>
    <row r="864" spans="6:14" ht="15.75" customHeight="1" x14ac:dyDescent="0.15">
      <c r="F864" s="98"/>
      <c r="L864" s="91"/>
      <c r="M864" s="36"/>
      <c r="N864" s="36"/>
    </row>
    <row r="865" spans="6:14" ht="15.75" customHeight="1" x14ac:dyDescent="0.15">
      <c r="F865" s="98"/>
      <c r="L865" s="91"/>
      <c r="M865" s="36"/>
      <c r="N865" s="36"/>
    </row>
    <row r="866" spans="6:14" ht="15.75" customHeight="1" x14ac:dyDescent="0.15">
      <c r="F866" s="98"/>
      <c r="L866" s="91"/>
      <c r="M866" s="36"/>
      <c r="N866" s="36"/>
    </row>
    <row r="867" spans="6:14" ht="15.75" customHeight="1" x14ac:dyDescent="0.15">
      <c r="F867" s="98"/>
      <c r="L867" s="91"/>
      <c r="M867" s="36"/>
      <c r="N867" s="36"/>
    </row>
    <row r="868" spans="6:14" ht="15.75" customHeight="1" x14ac:dyDescent="0.15">
      <c r="F868" s="98"/>
      <c r="L868" s="91"/>
      <c r="M868" s="36"/>
      <c r="N868" s="36"/>
    </row>
    <row r="869" spans="6:14" ht="15.75" customHeight="1" x14ac:dyDescent="0.15">
      <c r="F869" s="98"/>
      <c r="L869" s="91"/>
      <c r="M869" s="36"/>
      <c r="N869" s="36"/>
    </row>
    <row r="870" spans="6:14" ht="15.75" customHeight="1" x14ac:dyDescent="0.15">
      <c r="F870" s="98"/>
      <c r="L870" s="91"/>
      <c r="M870" s="36"/>
      <c r="N870" s="36"/>
    </row>
    <row r="871" spans="6:14" ht="15.75" customHeight="1" x14ac:dyDescent="0.15">
      <c r="F871" s="98"/>
      <c r="L871" s="91"/>
      <c r="M871" s="36"/>
      <c r="N871" s="36"/>
    </row>
    <row r="872" spans="6:14" ht="15.75" customHeight="1" x14ac:dyDescent="0.15">
      <c r="F872" s="98"/>
      <c r="L872" s="91"/>
      <c r="M872" s="36"/>
      <c r="N872" s="36"/>
    </row>
    <row r="873" spans="6:14" ht="15.75" customHeight="1" x14ac:dyDescent="0.15">
      <c r="F873" s="98"/>
      <c r="L873" s="91"/>
      <c r="M873" s="36"/>
      <c r="N873" s="36"/>
    </row>
    <row r="874" spans="6:14" ht="15.75" customHeight="1" x14ac:dyDescent="0.15">
      <c r="F874" s="98"/>
      <c r="L874" s="91"/>
      <c r="M874" s="36"/>
      <c r="N874" s="36"/>
    </row>
    <row r="875" spans="6:14" ht="15.75" customHeight="1" x14ac:dyDescent="0.15">
      <c r="F875" s="98"/>
      <c r="L875" s="91"/>
      <c r="M875" s="36"/>
      <c r="N875" s="36"/>
    </row>
    <row r="876" spans="6:14" ht="15.75" customHeight="1" x14ac:dyDescent="0.15">
      <c r="F876" s="98"/>
      <c r="L876" s="91"/>
      <c r="M876" s="36"/>
      <c r="N876" s="36"/>
    </row>
    <row r="877" spans="6:14" ht="15.75" customHeight="1" x14ac:dyDescent="0.15">
      <c r="F877" s="98"/>
      <c r="L877" s="91"/>
      <c r="M877" s="36"/>
      <c r="N877" s="36"/>
    </row>
    <row r="878" spans="6:14" ht="15.75" customHeight="1" x14ac:dyDescent="0.15">
      <c r="F878" s="98"/>
      <c r="L878" s="91"/>
      <c r="M878" s="36"/>
      <c r="N878" s="36"/>
    </row>
    <row r="879" spans="6:14" ht="15.75" customHeight="1" x14ac:dyDescent="0.15">
      <c r="F879" s="98"/>
      <c r="L879" s="91"/>
      <c r="M879" s="36"/>
      <c r="N879" s="36"/>
    </row>
    <row r="880" spans="6:14" ht="15.75" customHeight="1" x14ac:dyDescent="0.15">
      <c r="F880" s="98"/>
      <c r="L880" s="91"/>
      <c r="M880" s="36"/>
      <c r="N880" s="36"/>
    </row>
    <row r="881" spans="6:14" ht="15.75" customHeight="1" x14ac:dyDescent="0.15">
      <c r="F881" s="98"/>
      <c r="L881" s="91"/>
      <c r="M881" s="36"/>
      <c r="N881" s="36"/>
    </row>
    <row r="882" spans="6:14" ht="15.75" customHeight="1" x14ac:dyDescent="0.15">
      <c r="F882" s="98"/>
      <c r="L882" s="91"/>
      <c r="M882" s="36"/>
      <c r="N882" s="36"/>
    </row>
    <row r="883" spans="6:14" ht="15.75" customHeight="1" x14ac:dyDescent="0.15">
      <c r="F883" s="98"/>
      <c r="L883" s="91"/>
      <c r="M883" s="36"/>
      <c r="N883" s="36"/>
    </row>
    <row r="884" spans="6:14" ht="15.75" customHeight="1" x14ac:dyDescent="0.15">
      <c r="F884" s="98"/>
      <c r="L884" s="91"/>
      <c r="M884" s="36"/>
      <c r="N884" s="36"/>
    </row>
    <row r="885" spans="6:14" ht="15.75" customHeight="1" x14ac:dyDescent="0.15">
      <c r="F885" s="98"/>
      <c r="L885" s="91"/>
      <c r="M885" s="36"/>
      <c r="N885" s="36"/>
    </row>
    <row r="886" spans="6:14" ht="15.75" customHeight="1" x14ac:dyDescent="0.15">
      <c r="F886" s="98"/>
      <c r="L886" s="91"/>
      <c r="M886" s="36"/>
      <c r="N886" s="36"/>
    </row>
    <row r="887" spans="6:14" ht="15.75" customHeight="1" x14ac:dyDescent="0.15">
      <c r="F887" s="98"/>
      <c r="L887" s="91"/>
      <c r="M887" s="36"/>
      <c r="N887" s="36"/>
    </row>
    <row r="888" spans="6:14" ht="15.75" customHeight="1" x14ac:dyDescent="0.15">
      <c r="F888" s="98"/>
      <c r="L888" s="91"/>
      <c r="M888" s="36"/>
      <c r="N888" s="36"/>
    </row>
    <row r="889" spans="6:14" ht="15.75" customHeight="1" x14ac:dyDescent="0.15">
      <c r="F889" s="98"/>
      <c r="L889" s="91"/>
      <c r="M889" s="36"/>
      <c r="N889" s="36"/>
    </row>
    <row r="890" spans="6:14" ht="15.75" customHeight="1" x14ac:dyDescent="0.15">
      <c r="F890" s="98"/>
      <c r="L890" s="91"/>
      <c r="M890" s="36"/>
      <c r="N890" s="36"/>
    </row>
    <row r="891" spans="6:14" ht="15.75" customHeight="1" x14ac:dyDescent="0.15">
      <c r="F891" s="98"/>
      <c r="L891" s="91"/>
      <c r="M891" s="36"/>
      <c r="N891" s="36"/>
    </row>
    <row r="892" spans="6:14" ht="15.75" customHeight="1" x14ac:dyDescent="0.15">
      <c r="F892" s="98"/>
      <c r="L892" s="91"/>
      <c r="M892" s="36"/>
      <c r="N892" s="36"/>
    </row>
    <row r="893" spans="6:14" ht="15.75" customHeight="1" x14ac:dyDescent="0.15">
      <c r="F893" s="98"/>
      <c r="L893" s="91"/>
      <c r="M893" s="36"/>
      <c r="N893" s="36"/>
    </row>
    <row r="894" spans="6:14" ht="15.75" customHeight="1" x14ac:dyDescent="0.15">
      <c r="F894" s="98"/>
      <c r="L894" s="91"/>
      <c r="M894" s="36"/>
      <c r="N894" s="36"/>
    </row>
    <row r="895" spans="6:14" ht="15.75" customHeight="1" x14ac:dyDescent="0.15">
      <c r="F895" s="98"/>
      <c r="L895" s="91"/>
      <c r="M895" s="36"/>
      <c r="N895" s="36"/>
    </row>
    <row r="896" spans="6:14" ht="15.75" customHeight="1" x14ac:dyDescent="0.15">
      <c r="F896" s="98"/>
      <c r="L896" s="91"/>
      <c r="M896" s="36"/>
      <c r="N896" s="36"/>
    </row>
    <row r="897" spans="6:14" ht="15.75" customHeight="1" x14ac:dyDescent="0.15">
      <c r="F897" s="98"/>
      <c r="L897" s="91"/>
      <c r="M897" s="36"/>
      <c r="N897" s="36"/>
    </row>
    <row r="898" spans="6:14" ht="15.75" customHeight="1" x14ac:dyDescent="0.15">
      <c r="F898" s="98"/>
      <c r="L898" s="91"/>
      <c r="M898" s="36"/>
      <c r="N898" s="36"/>
    </row>
    <row r="899" spans="6:14" ht="15.75" customHeight="1" x14ac:dyDescent="0.15">
      <c r="F899" s="98"/>
      <c r="L899" s="91"/>
      <c r="M899" s="36"/>
      <c r="N899" s="36"/>
    </row>
    <row r="900" spans="6:14" ht="15.75" customHeight="1" x14ac:dyDescent="0.15">
      <c r="F900" s="98"/>
      <c r="L900" s="91"/>
      <c r="M900" s="36"/>
      <c r="N900" s="36"/>
    </row>
    <row r="901" spans="6:14" ht="15.75" customHeight="1" x14ac:dyDescent="0.15">
      <c r="F901" s="98"/>
      <c r="L901" s="91"/>
      <c r="M901" s="36"/>
      <c r="N901" s="36"/>
    </row>
    <row r="902" spans="6:14" ht="15.75" customHeight="1" x14ac:dyDescent="0.15">
      <c r="F902" s="98"/>
      <c r="L902" s="91"/>
      <c r="M902" s="36"/>
      <c r="N902" s="36"/>
    </row>
    <row r="903" spans="6:14" ht="15.75" customHeight="1" x14ac:dyDescent="0.15">
      <c r="F903" s="98"/>
      <c r="L903" s="91"/>
      <c r="M903" s="36"/>
      <c r="N903" s="36"/>
    </row>
    <row r="904" spans="6:14" ht="15.75" customHeight="1" x14ac:dyDescent="0.15">
      <c r="F904" s="98"/>
      <c r="L904" s="91"/>
      <c r="M904" s="36"/>
      <c r="N904" s="36"/>
    </row>
    <row r="905" spans="6:14" ht="15.75" customHeight="1" x14ac:dyDescent="0.15">
      <c r="F905" s="98"/>
      <c r="L905" s="91"/>
      <c r="M905" s="36"/>
      <c r="N905" s="36"/>
    </row>
    <row r="906" spans="6:14" ht="15.75" customHeight="1" x14ac:dyDescent="0.15">
      <c r="F906" s="98"/>
      <c r="L906" s="91"/>
      <c r="M906" s="36"/>
      <c r="N906" s="36"/>
    </row>
    <row r="907" spans="6:14" ht="15.75" customHeight="1" x14ac:dyDescent="0.15">
      <c r="F907" s="98"/>
      <c r="L907" s="91"/>
      <c r="M907" s="36"/>
      <c r="N907" s="36"/>
    </row>
    <row r="908" spans="6:14" ht="15.75" customHeight="1" x14ac:dyDescent="0.15">
      <c r="F908" s="98"/>
      <c r="L908" s="91"/>
      <c r="M908" s="36"/>
      <c r="N908" s="36"/>
    </row>
    <row r="909" spans="6:14" ht="15.75" customHeight="1" x14ac:dyDescent="0.15">
      <c r="F909" s="98"/>
      <c r="L909" s="91"/>
      <c r="M909" s="36"/>
      <c r="N909" s="36"/>
    </row>
    <row r="910" spans="6:14" ht="15.75" customHeight="1" x14ac:dyDescent="0.15">
      <c r="F910" s="98"/>
      <c r="L910" s="91"/>
      <c r="M910" s="36"/>
      <c r="N910" s="36"/>
    </row>
    <row r="911" spans="6:14" ht="15.75" customHeight="1" x14ac:dyDescent="0.15">
      <c r="F911" s="98"/>
      <c r="L911" s="91"/>
      <c r="M911" s="36"/>
      <c r="N911" s="36"/>
    </row>
    <row r="912" spans="6:14" ht="15.75" customHeight="1" x14ac:dyDescent="0.15">
      <c r="F912" s="98"/>
      <c r="L912" s="91"/>
      <c r="M912" s="36"/>
      <c r="N912" s="36"/>
    </row>
    <row r="913" spans="6:14" ht="15.75" customHeight="1" x14ac:dyDescent="0.15">
      <c r="F913" s="98"/>
      <c r="L913" s="91"/>
      <c r="M913" s="36"/>
      <c r="N913" s="36"/>
    </row>
    <row r="914" spans="6:14" ht="15.75" customHeight="1" x14ac:dyDescent="0.15">
      <c r="F914" s="98"/>
      <c r="L914" s="91"/>
      <c r="M914" s="36"/>
      <c r="N914" s="36"/>
    </row>
    <row r="915" spans="6:14" ht="15.75" customHeight="1" x14ac:dyDescent="0.15">
      <c r="F915" s="98"/>
      <c r="L915" s="91"/>
      <c r="M915" s="36"/>
      <c r="N915" s="36"/>
    </row>
    <row r="916" spans="6:14" ht="15.75" customHeight="1" x14ac:dyDescent="0.15">
      <c r="F916" s="98"/>
      <c r="L916" s="91"/>
      <c r="M916" s="36"/>
      <c r="N916" s="36"/>
    </row>
    <row r="917" spans="6:14" ht="15.75" customHeight="1" x14ac:dyDescent="0.15">
      <c r="F917" s="98"/>
      <c r="L917" s="91"/>
      <c r="M917" s="36"/>
      <c r="N917" s="36"/>
    </row>
    <row r="918" spans="6:14" ht="15.75" customHeight="1" x14ac:dyDescent="0.15">
      <c r="F918" s="98"/>
      <c r="L918" s="91"/>
      <c r="M918" s="36"/>
      <c r="N918" s="36"/>
    </row>
    <row r="919" spans="6:14" ht="15.75" customHeight="1" x14ac:dyDescent="0.15">
      <c r="F919" s="98"/>
      <c r="L919" s="91"/>
      <c r="M919" s="36"/>
      <c r="N919" s="36"/>
    </row>
    <row r="920" spans="6:14" ht="15.75" customHeight="1" x14ac:dyDescent="0.15">
      <c r="F920" s="98"/>
      <c r="L920" s="91"/>
      <c r="M920" s="36"/>
      <c r="N920" s="36"/>
    </row>
    <row r="921" spans="6:14" ht="15.75" customHeight="1" x14ac:dyDescent="0.15">
      <c r="F921" s="98"/>
      <c r="L921" s="91"/>
      <c r="M921" s="36"/>
      <c r="N921" s="36"/>
    </row>
    <row r="922" spans="6:14" ht="15.75" customHeight="1" x14ac:dyDescent="0.15">
      <c r="F922" s="98"/>
      <c r="L922" s="91"/>
      <c r="M922" s="36"/>
      <c r="N922" s="36"/>
    </row>
    <row r="923" spans="6:14" ht="15.75" customHeight="1" x14ac:dyDescent="0.15">
      <c r="F923" s="98"/>
      <c r="L923" s="91"/>
      <c r="M923" s="36"/>
      <c r="N923" s="36"/>
    </row>
    <row r="924" spans="6:14" ht="15.75" customHeight="1" x14ac:dyDescent="0.15">
      <c r="F924" s="98"/>
      <c r="L924" s="91"/>
      <c r="M924" s="36"/>
      <c r="N924" s="36"/>
    </row>
    <row r="925" spans="6:14" ht="15.75" customHeight="1" x14ac:dyDescent="0.15">
      <c r="F925" s="98"/>
      <c r="L925" s="91"/>
      <c r="M925" s="36"/>
      <c r="N925" s="36"/>
    </row>
    <row r="926" spans="6:14" ht="15.75" customHeight="1" x14ac:dyDescent="0.15">
      <c r="F926" s="98"/>
      <c r="L926" s="91"/>
      <c r="M926" s="36"/>
      <c r="N926" s="36"/>
    </row>
    <row r="927" spans="6:14" ht="15.75" customHeight="1" x14ac:dyDescent="0.15">
      <c r="F927" s="98"/>
      <c r="L927" s="91"/>
      <c r="M927" s="36"/>
      <c r="N927" s="36"/>
    </row>
    <row r="928" spans="6:14" ht="15.75" customHeight="1" x14ac:dyDescent="0.15">
      <c r="F928" s="98"/>
      <c r="L928" s="91"/>
      <c r="M928" s="36"/>
      <c r="N928" s="36"/>
    </row>
    <row r="929" spans="6:14" ht="15.75" customHeight="1" x14ac:dyDescent="0.15">
      <c r="F929" s="98"/>
      <c r="L929" s="91"/>
      <c r="M929" s="36"/>
      <c r="N929" s="36"/>
    </row>
    <row r="930" spans="6:14" ht="15.75" customHeight="1" x14ac:dyDescent="0.15">
      <c r="F930" s="98"/>
      <c r="L930" s="91"/>
      <c r="M930" s="36"/>
      <c r="N930" s="36"/>
    </row>
    <row r="931" spans="6:14" ht="15.75" customHeight="1" x14ac:dyDescent="0.15">
      <c r="F931" s="98"/>
      <c r="L931" s="91"/>
      <c r="M931" s="36"/>
      <c r="N931" s="36"/>
    </row>
    <row r="932" spans="6:14" ht="15.75" customHeight="1" x14ac:dyDescent="0.15">
      <c r="F932" s="98"/>
      <c r="L932" s="91"/>
      <c r="M932" s="36"/>
      <c r="N932" s="36"/>
    </row>
    <row r="933" spans="6:14" ht="15.75" customHeight="1" x14ac:dyDescent="0.15">
      <c r="F933" s="98"/>
      <c r="L933" s="91"/>
      <c r="M933" s="36"/>
      <c r="N933" s="36"/>
    </row>
    <row r="934" spans="6:14" ht="15.75" customHeight="1" x14ac:dyDescent="0.15">
      <c r="F934" s="98"/>
      <c r="L934" s="91"/>
      <c r="M934" s="36"/>
      <c r="N934" s="36"/>
    </row>
    <row r="935" spans="6:14" ht="15.75" customHeight="1" x14ac:dyDescent="0.15">
      <c r="F935" s="98"/>
      <c r="L935" s="91"/>
      <c r="M935" s="36"/>
      <c r="N935" s="36"/>
    </row>
    <row r="936" spans="6:14" ht="15.75" customHeight="1" x14ac:dyDescent="0.15">
      <c r="F936" s="98"/>
      <c r="L936" s="91"/>
      <c r="M936" s="36"/>
      <c r="N936" s="36"/>
    </row>
    <row r="937" spans="6:14" ht="15.75" customHeight="1" x14ac:dyDescent="0.15">
      <c r="F937" s="98"/>
      <c r="L937" s="91"/>
      <c r="M937" s="36"/>
      <c r="N937" s="36"/>
    </row>
    <row r="938" spans="6:14" ht="15.75" customHeight="1" x14ac:dyDescent="0.15">
      <c r="F938" s="98"/>
      <c r="L938" s="91"/>
      <c r="M938" s="36"/>
      <c r="N938" s="36"/>
    </row>
    <row r="939" spans="6:14" ht="15.75" customHeight="1" x14ac:dyDescent="0.15">
      <c r="F939" s="98"/>
      <c r="L939" s="91"/>
      <c r="M939" s="36"/>
      <c r="N939" s="36"/>
    </row>
    <row r="940" spans="6:14" ht="15.75" customHeight="1" x14ac:dyDescent="0.15">
      <c r="F940" s="98"/>
      <c r="L940" s="91"/>
      <c r="M940" s="36"/>
      <c r="N940" s="36"/>
    </row>
    <row r="941" spans="6:14" ht="15.75" customHeight="1" x14ac:dyDescent="0.15">
      <c r="F941" s="98"/>
      <c r="L941" s="91"/>
      <c r="M941" s="36"/>
      <c r="N941" s="36"/>
    </row>
    <row r="942" spans="6:14" ht="15.75" customHeight="1" x14ac:dyDescent="0.15">
      <c r="F942" s="98"/>
      <c r="L942" s="91"/>
      <c r="M942" s="36"/>
      <c r="N942" s="36"/>
    </row>
    <row r="943" spans="6:14" ht="15.75" customHeight="1" x14ac:dyDescent="0.15">
      <c r="F943" s="98"/>
      <c r="L943" s="91"/>
      <c r="M943" s="36"/>
      <c r="N943" s="36"/>
    </row>
    <row r="944" spans="6:14" ht="15.75" customHeight="1" x14ac:dyDescent="0.15">
      <c r="F944" s="98"/>
      <c r="L944" s="91"/>
      <c r="M944" s="36"/>
      <c r="N944" s="36"/>
    </row>
    <row r="945" spans="6:14" ht="15.75" customHeight="1" x14ac:dyDescent="0.15">
      <c r="F945" s="98"/>
      <c r="L945" s="91"/>
      <c r="M945" s="36"/>
      <c r="N945" s="36"/>
    </row>
    <row r="946" spans="6:14" ht="15.75" customHeight="1" x14ac:dyDescent="0.15">
      <c r="F946" s="98"/>
      <c r="L946" s="91"/>
      <c r="M946" s="36"/>
      <c r="N946" s="36"/>
    </row>
    <row r="947" spans="6:14" ht="15.75" customHeight="1" x14ac:dyDescent="0.15">
      <c r="F947" s="98"/>
      <c r="L947" s="91"/>
      <c r="M947" s="36"/>
      <c r="N947" s="36"/>
    </row>
    <row r="948" spans="6:14" ht="15.75" customHeight="1" x14ac:dyDescent="0.15">
      <c r="F948" s="98"/>
      <c r="L948" s="91"/>
      <c r="M948" s="36"/>
      <c r="N948" s="36"/>
    </row>
    <row r="949" spans="6:14" ht="15.75" customHeight="1" x14ac:dyDescent="0.15">
      <c r="F949" s="98"/>
      <c r="L949" s="91"/>
      <c r="M949" s="36"/>
      <c r="N949" s="36"/>
    </row>
    <row r="950" spans="6:14" ht="15.75" customHeight="1" x14ac:dyDescent="0.15">
      <c r="F950" s="98"/>
      <c r="L950" s="91"/>
      <c r="M950" s="36"/>
      <c r="N950" s="36"/>
    </row>
    <row r="951" spans="6:14" ht="15.75" customHeight="1" x14ac:dyDescent="0.15">
      <c r="F951" s="98"/>
      <c r="L951" s="91"/>
      <c r="M951" s="36"/>
      <c r="N951" s="36"/>
    </row>
    <row r="952" spans="6:14" ht="15.75" customHeight="1" x14ac:dyDescent="0.15">
      <c r="F952" s="98"/>
      <c r="L952" s="91"/>
      <c r="M952" s="36"/>
      <c r="N952" s="36"/>
    </row>
    <row r="953" spans="6:14" ht="15.75" customHeight="1" x14ac:dyDescent="0.15">
      <c r="F953" s="98"/>
      <c r="L953" s="91"/>
      <c r="M953" s="36"/>
      <c r="N953" s="36"/>
    </row>
    <row r="954" spans="6:14" ht="15.75" customHeight="1" x14ac:dyDescent="0.15">
      <c r="F954" s="98"/>
      <c r="L954" s="91"/>
      <c r="M954" s="36"/>
      <c r="N954" s="36"/>
    </row>
    <row r="955" spans="6:14" ht="15.75" customHeight="1" x14ac:dyDescent="0.15">
      <c r="F955" s="98"/>
      <c r="L955" s="91"/>
      <c r="M955" s="36"/>
      <c r="N955" s="36"/>
    </row>
    <row r="956" spans="6:14" ht="15.75" customHeight="1" x14ac:dyDescent="0.15">
      <c r="F956" s="98"/>
      <c r="L956" s="91"/>
      <c r="M956" s="36"/>
      <c r="N956" s="36"/>
    </row>
    <row r="957" spans="6:14" ht="15.75" customHeight="1" x14ac:dyDescent="0.15">
      <c r="F957" s="98"/>
      <c r="L957" s="91"/>
      <c r="M957" s="36"/>
      <c r="N957" s="36"/>
    </row>
    <row r="958" spans="6:14" ht="15.75" customHeight="1" x14ac:dyDescent="0.15">
      <c r="F958" s="98"/>
      <c r="L958" s="91"/>
      <c r="M958" s="36"/>
      <c r="N958" s="36"/>
    </row>
    <row r="959" spans="6:14" ht="15.75" customHeight="1" x14ac:dyDescent="0.15">
      <c r="F959" s="98"/>
      <c r="L959" s="91"/>
      <c r="M959" s="36"/>
      <c r="N959" s="36"/>
    </row>
    <row r="960" spans="6:14" ht="15.75" customHeight="1" x14ac:dyDescent="0.15">
      <c r="F960" s="98"/>
      <c r="L960" s="91"/>
      <c r="M960" s="36"/>
      <c r="N960" s="36"/>
    </row>
    <row r="961" spans="6:14" ht="15.75" customHeight="1" x14ac:dyDescent="0.15">
      <c r="F961" s="98"/>
      <c r="L961" s="91"/>
      <c r="M961" s="36"/>
      <c r="N961" s="36"/>
    </row>
    <row r="962" spans="6:14" ht="15.75" customHeight="1" x14ac:dyDescent="0.15">
      <c r="F962" s="98"/>
      <c r="L962" s="91"/>
      <c r="M962" s="36"/>
      <c r="N962" s="36"/>
    </row>
    <row r="963" spans="6:14" ht="15.75" customHeight="1" x14ac:dyDescent="0.15">
      <c r="F963" s="98"/>
      <c r="L963" s="91"/>
      <c r="M963" s="36"/>
      <c r="N963" s="36"/>
    </row>
    <row r="964" spans="6:14" ht="15.75" customHeight="1" x14ac:dyDescent="0.15">
      <c r="F964" s="98"/>
      <c r="L964" s="91"/>
      <c r="M964" s="36"/>
      <c r="N964" s="36"/>
    </row>
    <row r="965" spans="6:14" ht="15.75" customHeight="1" x14ac:dyDescent="0.15">
      <c r="F965" s="98"/>
      <c r="L965" s="91"/>
      <c r="M965" s="36"/>
      <c r="N965" s="36"/>
    </row>
    <row r="966" spans="6:14" ht="15.75" customHeight="1" x14ac:dyDescent="0.15">
      <c r="F966" s="98"/>
      <c r="L966" s="91"/>
      <c r="M966" s="36"/>
      <c r="N966" s="36"/>
    </row>
    <row r="967" spans="6:14" ht="15.75" customHeight="1" x14ac:dyDescent="0.15">
      <c r="F967" s="98"/>
      <c r="L967" s="91"/>
      <c r="M967" s="36"/>
      <c r="N967" s="36"/>
    </row>
    <row r="968" spans="6:14" ht="15.75" customHeight="1" x14ac:dyDescent="0.15">
      <c r="F968" s="98"/>
      <c r="L968" s="91"/>
      <c r="M968" s="36"/>
      <c r="N968" s="36"/>
    </row>
    <row r="969" spans="6:14" ht="15.75" customHeight="1" x14ac:dyDescent="0.15">
      <c r="F969" s="98"/>
      <c r="L969" s="91"/>
      <c r="M969" s="36"/>
      <c r="N969" s="36"/>
    </row>
    <row r="970" spans="6:14" ht="15.75" customHeight="1" x14ac:dyDescent="0.15">
      <c r="F970" s="98"/>
      <c r="L970" s="91"/>
      <c r="M970" s="36"/>
      <c r="N970" s="36"/>
    </row>
    <row r="971" spans="6:14" ht="15.75" customHeight="1" x14ac:dyDescent="0.15">
      <c r="F971" s="98"/>
      <c r="L971" s="91"/>
      <c r="M971" s="36"/>
      <c r="N971" s="36"/>
    </row>
    <row r="972" spans="6:14" ht="15.75" customHeight="1" x14ac:dyDescent="0.15">
      <c r="F972" s="98"/>
      <c r="L972" s="91"/>
      <c r="M972" s="36"/>
      <c r="N972" s="36"/>
    </row>
    <row r="973" spans="6:14" ht="15.75" customHeight="1" x14ac:dyDescent="0.15">
      <c r="F973" s="98"/>
      <c r="L973" s="91"/>
      <c r="M973" s="36"/>
      <c r="N973" s="36"/>
    </row>
    <row r="974" spans="6:14" ht="15.75" customHeight="1" x14ac:dyDescent="0.15">
      <c r="F974" s="98"/>
      <c r="L974" s="91"/>
      <c r="M974" s="36"/>
      <c r="N974" s="36"/>
    </row>
    <row r="975" spans="6:14" ht="15.75" customHeight="1" x14ac:dyDescent="0.15">
      <c r="F975" s="98"/>
      <c r="L975" s="91"/>
      <c r="M975" s="36"/>
      <c r="N975" s="36"/>
    </row>
    <row r="976" spans="6:14" ht="15.75" customHeight="1" x14ac:dyDescent="0.15">
      <c r="F976" s="98"/>
      <c r="L976" s="91"/>
      <c r="M976" s="36"/>
      <c r="N976" s="36"/>
    </row>
    <row r="977" spans="6:14" ht="15.75" customHeight="1" x14ac:dyDescent="0.15">
      <c r="F977" s="98"/>
      <c r="L977" s="91"/>
      <c r="M977" s="36"/>
      <c r="N977" s="36"/>
    </row>
    <row r="978" spans="6:14" ht="15.75" customHeight="1" x14ac:dyDescent="0.15">
      <c r="F978" s="98"/>
      <c r="L978" s="91"/>
      <c r="M978" s="36"/>
      <c r="N978" s="36"/>
    </row>
    <row r="979" spans="6:14" ht="15.75" customHeight="1" x14ac:dyDescent="0.15">
      <c r="F979" s="98"/>
      <c r="L979" s="91"/>
      <c r="M979" s="36"/>
      <c r="N979" s="36"/>
    </row>
    <row r="980" spans="6:14" ht="15.75" customHeight="1" x14ac:dyDescent="0.15">
      <c r="F980" s="98"/>
      <c r="L980" s="91"/>
      <c r="M980" s="36"/>
      <c r="N980" s="36"/>
    </row>
    <row r="981" spans="6:14" ht="15.75" customHeight="1" x14ac:dyDescent="0.15">
      <c r="F981" s="98"/>
      <c r="L981" s="91"/>
      <c r="M981" s="36"/>
      <c r="N981" s="36"/>
    </row>
    <row r="982" spans="6:14" ht="15.75" customHeight="1" x14ac:dyDescent="0.15">
      <c r="F982" s="98"/>
      <c r="L982" s="91"/>
      <c r="M982" s="36"/>
      <c r="N982" s="36"/>
    </row>
    <row r="983" spans="6:14" ht="15.75" customHeight="1" x14ac:dyDescent="0.15">
      <c r="F983" s="98"/>
      <c r="L983" s="91"/>
      <c r="M983" s="36"/>
      <c r="N983" s="36"/>
    </row>
    <row r="984" spans="6:14" ht="15.75" customHeight="1" x14ac:dyDescent="0.15">
      <c r="F984" s="98"/>
      <c r="L984" s="91"/>
      <c r="M984" s="36"/>
      <c r="N984" s="36"/>
    </row>
    <row r="985" spans="6:14" ht="15.75" customHeight="1" x14ac:dyDescent="0.15">
      <c r="F985" s="98"/>
      <c r="L985" s="91"/>
      <c r="M985" s="36"/>
      <c r="N985" s="36"/>
    </row>
    <row r="986" spans="6:14" ht="15.75" customHeight="1" x14ac:dyDescent="0.15">
      <c r="F986" s="98"/>
      <c r="L986" s="91"/>
      <c r="M986" s="36"/>
      <c r="N986" s="36"/>
    </row>
    <row r="987" spans="6:14" ht="15.75" customHeight="1" x14ac:dyDescent="0.15">
      <c r="F987" s="98"/>
      <c r="L987" s="91"/>
      <c r="M987" s="36"/>
      <c r="N987" s="36"/>
    </row>
    <row r="988" spans="6:14" ht="15.75" customHeight="1" x14ac:dyDescent="0.15">
      <c r="F988" s="98"/>
      <c r="L988" s="91"/>
      <c r="M988" s="36"/>
      <c r="N988" s="36"/>
    </row>
    <row r="989" spans="6:14" ht="15.75" customHeight="1" x14ac:dyDescent="0.15">
      <c r="F989" s="98"/>
      <c r="L989" s="91"/>
      <c r="M989" s="36"/>
      <c r="N989" s="36"/>
    </row>
    <row r="990" spans="6:14" ht="15.75" customHeight="1" x14ac:dyDescent="0.15">
      <c r="L990" s="91"/>
      <c r="M990" s="36"/>
      <c r="N990" s="36"/>
    </row>
    <row r="991" spans="6:14" ht="15.75" customHeight="1" x14ac:dyDescent="0.15">
      <c r="L991" s="91"/>
      <c r="M991" s="36"/>
      <c r="N991" s="36"/>
    </row>
    <row r="992" spans="6:14" ht="15.75" customHeight="1" x14ac:dyDescent="0.15">
      <c r="L992" s="91"/>
      <c r="M992" s="36"/>
      <c r="N992" s="36"/>
    </row>
    <row r="993" spans="12:14" ht="15.75" customHeight="1" x14ac:dyDescent="0.15">
      <c r="L993" s="91"/>
      <c r="M993" s="36"/>
      <c r="N993" s="36"/>
    </row>
  </sheetData>
  <mergeCells count="3">
    <mergeCell ref="C3:N3"/>
    <mergeCell ref="A1:O1"/>
    <mergeCell ref="A2:O2"/>
  </mergeCells>
  <hyperlinks>
    <hyperlink ref="K4" r:id="rId1" xr:uid="{00000000-0004-0000-0100-000000000000}"/>
    <hyperlink ref="F23" r:id="rId2" xr:uid="{00000000-0004-0000-0100-000001000000}"/>
  </hyperlinks>
  <printOptions horizontalCentered="1" gridLines="1"/>
  <pageMargins left="0.25" right="0.25" top="0.75" bottom="0.75" header="0" footer="0"/>
  <pageSetup paperSize="3" fitToHeight="0" pageOrder="overThenDown" orientation="landscape" cellComments="atEnd"/>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Social Media</vt:lpstr>
      <vt:lpstr>Other Platforms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created xsi:type="dcterms:W3CDTF">2019-10-21T22:55:12Z</dcterms:created>
  <dcterms:modified xsi:type="dcterms:W3CDTF">2019-10-21T22:57:03Z</dcterms:modified>
</cp:coreProperties>
</file>